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Investments\"/>
    </mc:Choice>
  </mc:AlternateContent>
  <bookViews>
    <workbookView xWindow="-120" yWindow="-120" windowWidth="25440" windowHeight="15390"/>
  </bookViews>
  <sheets>
    <sheet name="Top Shares Inc" sheetId="4" r:id="rId1"/>
  </sheets>
  <externalReferences>
    <externalReference r:id="rId2"/>
  </externalReferences>
  <definedNames>
    <definedName name="AssetType">'[1]Fund categories'!$C$4:$C$16</definedName>
    <definedName name="Gambling">[1]Gambling!$A$3:$C$257</definedName>
    <definedName name="Indices">[1]Data!$A$20:$M$32</definedName>
    <definedName name="LastYearEnd">[1]Data!$B$8</definedName>
    <definedName name="LookupCashEqAlt">'[1]Fund categories'!$C$4:$D$16</definedName>
    <definedName name="LookupSecurity">[1]Lookup!$A$3:$J$1401</definedName>
    <definedName name="MonthEnd">[1]Data!$B$2</definedName>
    <definedName name="NumberOfMonths">[1]Data!$B$7</definedName>
    <definedName name="Pound">[1]Data!$B$12</definedName>
    <definedName name="Prior12Months">[1]Data!$B$5</definedName>
    <definedName name="PriorQtrEnd">[1]Data!$B$4</definedName>
    <definedName name="Sector">'[1]Fund categories'!$E$4:$E$28</definedName>
    <definedName name="sedol">#REF!</definedName>
    <definedName name="SubSector">'[1]Fund categories'!$F$4:$F$59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3" i="4" l="1"/>
  <c r="F17" i="4" s="1"/>
  <c r="F244" i="4" l="1"/>
  <c r="F233" i="4"/>
  <c r="F223" i="4"/>
  <c r="F212" i="4"/>
  <c r="F201" i="4"/>
  <c r="F191" i="4"/>
  <c r="F180" i="4"/>
  <c r="F169" i="4"/>
  <c r="F159" i="4"/>
  <c r="F148" i="4"/>
  <c r="F137" i="4"/>
  <c r="F127" i="4"/>
  <c r="F116" i="4"/>
  <c r="F105" i="4"/>
  <c r="F95" i="4"/>
  <c r="F80" i="4"/>
  <c r="F64" i="4"/>
  <c r="F48" i="4"/>
  <c r="F32" i="4"/>
  <c r="F16" i="4"/>
  <c r="F9" i="4"/>
  <c r="F251" i="4"/>
  <c r="F240" i="4"/>
  <c r="F229" i="4"/>
  <c r="F219" i="4"/>
  <c r="F208" i="4"/>
  <c r="F197" i="4"/>
  <c r="F187" i="4"/>
  <c r="F176" i="4"/>
  <c r="F165" i="4"/>
  <c r="F155" i="4"/>
  <c r="F144" i="4"/>
  <c r="F133" i="4"/>
  <c r="F123" i="4"/>
  <c r="F112" i="4"/>
  <c r="F101" i="4"/>
  <c r="F89" i="4"/>
  <c r="F73" i="4"/>
  <c r="F57" i="4"/>
  <c r="F41" i="4"/>
  <c r="F25" i="4"/>
  <c r="F8" i="4"/>
  <c r="F249" i="4"/>
  <c r="F239" i="4"/>
  <c r="F228" i="4"/>
  <c r="F217" i="4"/>
  <c r="F207" i="4"/>
  <c r="F196" i="4"/>
  <c r="F185" i="4"/>
  <c r="F175" i="4"/>
  <c r="F164" i="4"/>
  <c r="F153" i="4"/>
  <c r="F143" i="4"/>
  <c r="F132" i="4"/>
  <c r="F121" i="4"/>
  <c r="F111" i="4"/>
  <c r="F100" i="4"/>
  <c r="F88" i="4"/>
  <c r="F72" i="4"/>
  <c r="F56" i="4"/>
  <c r="F40" i="4"/>
  <c r="F24" i="4"/>
  <c r="F245" i="4"/>
  <c r="F235" i="4"/>
  <c r="F224" i="4"/>
  <c r="F213" i="4"/>
  <c r="F203" i="4"/>
  <c r="F192" i="4"/>
  <c r="F181" i="4"/>
  <c r="F171" i="4"/>
  <c r="F160" i="4"/>
  <c r="F149" i="4"/>
  <c r="F139" i="4"/>
  <c r="F128" i="4"/>
  <c r="F117" i="4"/>
  <c r="F107" i="4"/>
  <c r="F96" i="4"/>
  <c r="F81" i="4"/>
  <c r="F65" i="4"/>
  <c r="F49" i="4"/>
  <c r="F33" i="4"/>
  <c r="F14" i="4"/>
  <c r="F18" i="4"/>
  <c r="F22" i="4"/>
  <c r="F26" i="4"/>
  <c r="F30" i="4"/>
  <c r="F34" i="4"/>
  <c r="F38" i="4"/>
  <c r="F42" i="4"/>
  <c r="F46" i="4"/>
  <c r="F50" i="4"/>
  <c r="F54" i="4"/>
  <c r="F58" i="4"/>
  <c r="F62" i="4"/>
  <c r="F66" i="4"/>
  <c r="F70" i="4"/>
  <c r="F74" i="4"/>
  <c r="F78" i="4"/>
  <c r="F82" i="4"/>
  <c r="F86" i="4"/>
  <c r="F90" i="4"/>
  <c r="F94" i="4"/>
  <c r="F98" i="4"/>
  <c r="F102" i="4"/>
  <c r="F106" i="4"/>
  <c r="F110" i="4"/>
  <c r="F114" i="4"/>
  <c r="F118" i="4"/>
  <c r="F122" i="4"/>
  <c r="F126" i="4"/>
  <c r="F130" i="4"/>
  <c r="F134" i="4"/>
  <c r="F138" i="4"/>
  <c r="F142" i="4"/>
  <c r="F146" i="4"/>
  <c r="F150" i="4"/>
  <c r="F154" i="4"/>
  <c r="F158" i="4"/>
  <c r="F162" i="4"/>
  <c r="F166" i="4"/>
  <c r="F170" i="4"/>
  <c r="F174" i="4"/>
  <c r="F178" i="4"/>
  <c r="F182" i="4"/>
  <c r="F186" i="4"/>
  <c r="F190" i="4"/>
  <c r="F194" i="4"/>
  <c r="F198" i="4"/>
  <c r="F202" i="4"/>
  <c r="F206" i="4"/>
  <c r="F210" i="4"/>
  <c r="F214" i="4"/>
  <c r="F218" i="4"/>
  <c r="F222" i="4"/>
  <c r="F226" i="4"/>
  <c r="F230" i="4"/>
  <c r="F234" i="4"/>
  <c r="F238" i="4"/>
  <c r="F242" i="4"/>
  <c r="F246" i="4"/>
  <c r="F250" i="4"/>
  <c r="F6" i="4"/>
  <c r="F10" i="4"/>
  <c r="F11" i="4"/>
  <c r="F15" i="4"/>
  <c r="F19" i="4"/>
  <c r="F23" i="4"/>
  <c r="F27" i="4"/>
  <c r="F31" i="4"/>
  <c r="F35" i="4"/>
  <c r="F39" i="4"/>
  <c r="F43" i="4"/>
  <c r="F47" i="4"/>
  <c r="F51" i="4"/>
  <c r="F55" i="4"/>
  <c r="F59" i="4"/>
  <c r="F63" i="4"/>
  <c r="F67" i="4"/>
  <c r="F71" i="4"/>
  <c r="F75" i="4"/>
  <c r="F79" i="4"/>
  <c r="F83" i="4"/>
  <c r="F87" i="4"/>
  <c r="F91" i="4"/>
  <c r="F7" i="4"/>
  <c r="F248" i="4"/>
  <c r="F243" i="4"/>
  <c r="F237" i="4"/>
  <c r="F232" i="4"/>
  <c r="F227" i="4"/>
  <c r="F221" i="4"/>
  <c r="F216" i="4"/>
  <c r="F211" i="4"/>
  <c r="F205" i="4"/>
  <c r="F200" i="4"/>
  <c r="F195" i="4"/>
  <c r="F189" i="4"/>
  <c r="F184" i="4"/>
  <c r="F179" i="4"/>
  <c r="F173" i="4"/>
  <c r="F168" i="4"/>
  <c r="F163" i="4"/>
  <c r="F157" i="4"/>
  <c r="F152" i="4"/>
  <c r="F147" i="4"/>
  <c r="F141" i="4"/>
  <c r="F136" i="4"/>
  <c r="F131" i="4"/>
  <c r="F125" i="4"/>
  <c r="F120" i="4"/>
  <c r="F115" i="4"/>
  <c r="F109" i="4"/>
  <c r="F104" i="4"/>
  <c r="F99" i="4"/>
  <c r="F93" i="4"/>
  <c r="F85" i="4"/>
  <c r="F77" i="4"/>
  <c r="F69" i="4"/>
  <c r="F61" i="4"/>
  <c r="F53" i="4"/>
  <c r="F45" i="4"/>
  <c r="F37" i="4"/>
  <c r="F29" i="4"/>
  <c r="F21" i="4"/>
  <c r="F13" i="4"/>
  <c r="F5" i="4"/>
  <c r="F247" i="4"/>
  <c r="F241" i="4"/>
  <c r="F236" i="4"/>
  <c r="F231" i="4"/>
  <c r="F225" i="4"/>
  <c r="F220" i="4"/>
  <c r="F215" i="4"/>
  <c r="F209" i="4"/>
  <c r="F204" i="4"/>
  <c r="F199" i="4"/>
  <c r="F193" i="4"/>
  <c r="F188" i="4"/>
  <c r="F183" i="4"/>
  <c r="F177" i="4"/>
  <c r="F172" i="4"/>
  <c r="F167" i="4"/>
  <c r="F161" i="4"/>
  <c r="F156" i="4"/>
  <c r="F151" i="4"/>
  <c r="F145" i="4"/>
  <c r="F140" i="4"/>
  <c r="F135" i="4"/>
  <c r="F129" i="4"/>
  <c r="F124" i="4"/>
  <c r="F119" i="4"/>
  <c r="F113" i="4"/>
  <c r="F108" i="4"/>
  <c r="F103" i="4"/>
  <c r="F97" i="4"/>
  <c r="F92" i="4"/>
  <c r="F84" i="4"/>
  <c r="F76" i="4"/>
  <c r="F68" i="4"/>
  <c r="F60" i="4"/>
  <c r="F52" i="4"/>
  <c r="F44" i="4"/>
  <c r="F36" i="4"/>
  <c r="F28" i="4"/>
  <c r="F20" i="4"/>
  <c r="F12" i="4"/>
  <c r="F253" i="4" l="1"/>
</calcChain>
</file>

<file path=xl/sharedStrings.xml><?xml version="1.0" encoding="utf-8"?>
<sst xmlns="http://schemas.openxmlformats.org/spreadsheetml/2006/main" count="501" uniqueCount="252">
  <si>
    <t>No.</t>
  </si>
  <si>
    <t>AutoZone</t>
  </si>
  <si>
    <t>Adobe Systems Inc.</t>
  </si>
  <si>
    <t>Investment Account, Capital, AC/708263.1010</t>
  </si>
  <si>
    <t>Investment Account, Income, AC/708263.2020</t>
  </si>
  <si>
    <t>BMO Private Equity Trust PLC</t>
  </si>
  <si>
    <t>Adidas AG</t>
  </si>
  <si>
    <t>Gresham House Energy Storage Fund PLC NPV</t>
  </si>
  <si>
    <t>SDCL Energy Efficiency Income Trust PLC NPV</t>
  </si>
  <si>
    <t>COIF Charities Property Fund Inc</t>
  </si>
  <si>
    <t>Sequoia Economic Infrastructure Income Fund Ltd</t>
  </si>
  <si>
    <t>COIF Deposit Fund</t>
  </si>
  <si>
    <t>GBP REVENUE CASH</t>
  </si>
  <si>
    <t>GBP CAPITAL CASH</t>
  </si>
  <si>
    <t>CF Ruffer Pacific I account</t>
  </si>
  <si>
    <t>CF Ruffer Gold I Acc</t>
  </si>
  <si>
    <t>Ruffer Multi Strategies Fund Limited</t>
  </si>
  <si>
    <t>Mitsubishi Electric Corp NPV</t>
  </si>
  <si>
    <t>Cigna Corp</t>
  </si>
  <si>
    <t>Walt Disney Company USD0.01</t>
  </si>
  <si>
    <t>Ruffer Protection Strategies International</t>
  </si>
  <si>
    <t>Accrued Interest</t>
  </si>
  <si>
    <t>SOFTCAT PLC</t>
  </si>
  <si>
    <t>Sterling Income Account</t>
  </si>
  <si>
    <t>Sterling Investment Account</t>
  </si>
  <si>
    <t>Royal Mail plc</t>
  </si>
  <si>
    <t>Marks and Spencer Group Plc</t>
  </si>
  <si>
    <t>Wm Morrison Supermarkets plc</t>
  </si>
  <si>
    <t>Tesco plc</t>
  </si>
  <si>
    <t>J Sainsbury PLC</t>
  </si>
  <si>
    <t>Glaxosmithkline plc</t>
  </si>
  <si>
    <t>Standard Chartered plc</t>
  </si>
  <si>
    <t>HSBC Holdings plc</t>
  </si>
  <si>
    <t>Lloyds Banking Group plc</t>
  </si>
  <si>
    <t>Barclays plc</t>
  </si>
  <si>
    <t>TP ICap PLC</t>
  </si>
  <si>
    <t>Legal &amp; General Group plc</t>
  </si>
  <si>
    <t>Aviva plc</t>
  </si>
  <si>
    <t>BT Group plc</t>
  </si>
  <si>
    <t>Vodafone Group plc</t>
  </si>
  <si>
    <t>WPP</t>
  </si>
  <si>
    <t>Pearson plc</t>
  </si>
  <si>
    <t>Reach Plc</t>
  </si>
  <si>
    <t>Drax Group plc</t>
  </si>
  <si>
    <t>Schneider Electric SA</t>
  </si>
  <si>
    <t>Erste Group</t>
  </si>
  <si>
    <t>Rockwell Automation</t>
  </si>
  <si>
    <t>Danaher Corp</t>
  </si>
  <si>
    <t>Roper Industries</t>
  </si>
  <si>
    <t>Fortive Corp</t>
  </si>
  <si>
    <t>Union Pacific</t>
  </si>
  <si>
    <t>Booking Holdings</t>
  </si>
  <si>
    <t>Medtronic PLC</t>
  </si>
  <si>
    <t>Unitedhealth Group Inc</t>
  </si>
  <si>
    <t>Thermo Fisher Scientific Inc</t>
  </si>
  <si>
    <t>J.P. Morgan Chase &amp; Co</t>
  </si>
  <si>
    <t>Bank Of America</t>
  </si>
  <si>
    <t>Visa Inc</t>
  </si>
  <si>
    <t>Texas Instruments Com</t>
  </si>
  <si>
    <t>Alphabet Inc</t>
  </si>
  <si>
    <t>Keyence Corp</t>
  </si>
  <si>
    <t>AIA Group Ltd</t>
  </si>
  <si>
    <t>HDFC Bank Ltd</t>
  </si>
  <si>
    <t>Tencent Holdings Ltd</t>
  </si>
  <si>
    <t>M&amp;G Strategic Corporate Bond Fund</t>
  </si>
  <si>
    <t>Schroder Emerging Markets debt absolute return</t>
  </si>
  <si>
    <t>CF Ruffer Total Return Fund, Shs Class -C- GBP</t>
  </si>
  <si>
    <t>Trojan Fund</t>
  </si>
  <si>
    <t>Charities Property fund</t>
  </si>
  <si>
    <t>Property Income Trust for charities</t>
  </si>
  <si>
    <t>Princess Private Equity</t>
  </si>
  <si>
    <t>Microsoft Corp</t>
  </si>
  <si>
    <t>Mastercard A</t>
  </si>
  <si>
    <t>Primary Health Properties</t>
  </si>
  <si>
    <t>Amazon.Com Inc</t>
  </si>
  <si>
    <t>Unilever plc</t>
  </si>
  <si>
    <t>JP Morgan Chase</t>
  </si>
  <si>
    <t>Fidelity National Information Services</t>
  </si>
  <si>
    <t xml:space="preserve">Stryker </t>
  </si>
  <si>
    <t>Zoetis</t>
  </si>
  <si>
    <t>Accenture</t>
  </si>
  <si>
    <t>Roche Holding AG, Basel</t>
  </si>
  <si>
    <t>PayPal Holdings</t>
  </si>
  <si>
    <t>Reckitt Benkiser plc</t>
  </si>
  <si>
    <t>Relx NV</t>
  </si>
  <si>
    <t>L'Oreal</t>
  </si>
  <si>
    <t>Ecolab Com</t>
  </si>
  <si>
    <t>McDonalds</t>
  </si>
  <si>
    <t>Walt Disney Company</t>
  </si>
  <si>
    <t xml:space="preserve">Chicago Mercantile Exchange </t>
  </si>
  <si>
    <t>London Stock Exchange Group GBP</t>
  </si>
  <si>
    <t>S And P Global Inc Com</t>
  </si>
  <si>
    <t>Taiwan Semiconductor Manufacturing, Co Ltd</t>
  </si>
  <si>
    <t>Tritax Big Box REIT plc</t>
  </si>
  <si>
    <t>Prudential plc</t>
  </si>
  <si>
    <t>Activision Blizzard Inc</t>
  </si>
  <si>
    <t>NextEra Energy</t>
  </si>
  <si>
    <t>Starbucks Corporation</t>
  </si>
  <si>
    <t>Intercontinental Hotels PLC</t>
  </si>
  <si>
    <t>Deutsche Boerse</t>
  </si>
  <si>
    <t xml:space="preserve">Smith (DS) </t>
  </si>
  <si>
    <t>Empiric Student Property</t>
  </si>
  <si>
    <t>Diasorin</t>
  </si>
  <si>
    <t>LG Household &amp; Healthcare</t>
  </si>
  <si>
    <t>Blackstone Group</t>
  </si>
  <si>
    <t>Wolters Kluwer</t>
  </si>
  <si>
    <t>ABCAM</t>
  </si>
  <si>
    <t>Genus Ord</t>
  </si>
  <si>
    <t>Greencoat UK Wind plc</t>
  </si>
  <si>
    <t>Renewables Infra Group C</t>
  </si>
  <si>
    <t>FORESIGHT SOLAR FUND LIMITED ORD NPV</t>
  </si>
  <si>
    <t>Bluefield Solar Income Fund</t>
  </si>
  <si>
    <t>Triple Point Social Housing</t>
  </si>
  <si>
    <t>GCP Student Living plc Ord</t>
  </si>
  <si>
    <t>Target Healthcare REIT</t>
  </si>
  <si>
    <t>RM Secured</t>
  </si>
  <si>
    <t>Hipgnosois Songs</t>
  </si>
  <si>
    <t>TSB Bank</t>
  </si>
  <si>
    <t>Sales for settlement</t>
  </si>
  <si>
    <t xml:space="preserve">Income receivable </t>
  </si>
  <si>
    <t>GBP Capital account Ruffer cash</t>
  </si>
  <si>
    <t>CF Ruffer European I account</t>
  </si>
  <si>
    <t>Yara International</t>
  </si>
  <si>
    <t xml:space="preserve">Arcelormittal </t>
  </si>
  <si>
    <t>Fwd: USD v GBP</t>
  </si>
  <si>
    <t>Sony Corp</t>
  </si>
  <si>
    <t>CF Ruffer Japanese I account</t>
  </si>
  <si>
    <t>Ruffer SICAV UK mid &amp; smaller companies</t>
  </si>
  <si>
    <t xml:space="preserve">Countryside Properties </t>
  </si>
  <si>
    <t>PRS Reit</t>
  </si>
  <si>
    <t>Dixons Carphone PLC</t>
  </si>
  <si>
    <t>UK (Government) 0% T-Bill 30/07/18 GBP6</t>
  </si>
  <si>
    <t>Aviva European Property Fund (Illiquid portfolio)</t>
  </si>
  <si>
    <t>UK TSY GILT</t>
  </si>
  <si>
    <t>SARASIN RESPONSIBLE CORPORATE BOND</t>
  </si>
  <si>
    <t>Astrazeneca plc</t>
  </si>
  <si>
    <t>Smith &amp; Nephew PLC</t>
  </si>
  <si>
    <t>Halma PLC</t>
  </si>
  <si>
    <t>CRH PLC</t>
  </si>
  <si>
    <t>Compass Group</t>
  </si>
  <si>
    <t>3I Group plc</t>
  </si>
  <si>
    <t>Barratt Developments plc</t>
  </si>
  <si>
    <t>SARASIN RESPONSIBLE GLOBAL EQUITY</t>
  </si>
  <si>
    <t xml:space="preserve">Shareholding </t>
  </si>
  <si>
    <t>% Fund</t>
  </si>
  <si>
    <t>Value £</t>
  </si>
  <si>
    <t>Deutsche Wohnen AG</t>
  </si>
  <si>
    <t>Merck &amp; Co Inc</t>
  </si>
  <si>
    <t>Centene</t>
  </si>
  <si>
    <t>Land Securities Group</t>
  </si>
  <si>
    <t>Vestas Wind Systems</t>
  </si>
  <si>
    <t>Anthem Inc</t>
  </si>
  <si>
    <t>Comcast Corp</t>
  </si>
  <si>
    <t>FaceBook Inc</t>
  </si>
  <si>
    <t>Alibaba Group Holding Ltd</t>
  </si>
  <si>
    <t>Agilent Technologies</t>
  </si>
  <si>
    <t>Electronic Art</t>
  </si>
  <si>
    <t>Croda International PLC Ord</t>
  </si>
  <si>
    <t>Hexagon AB</t>
  </si>
  <si>
    <t>Illumina</t>
  </si>
  <si>
    <t>Aquila European Renewables Income Fund</t>
  </si>
  <si>
    <t>US Solar Fund PLC</t>
  </si>
  <si>
    <t>Hennes &amp; Mauritz</t>
  </si>
  <si>
    <t>UK (Government) 0% T-Bill 30/07/18 GBP5</t>
  </si>
  <si>
    <t>Samsung Electronics Ltd</t>
  </si>
  <si>
    <t>Intuitive Surgical Com USD0.001</t>
  </si>
  <si>
    <t>eHealth</t>
  </si>
  <si>
    <t>Bristol Myers Squib Co</t>
  </si>
  <si>
    <t>Nike B Com</t>
  </si>
  <si>
    <t>Idex</t>
  </si>
  <si>
    <t>Ametek</t>
  </si>
  <si>
    <t>Octopus Renewables</t>
  </si>
  <si>
    <t>Nice ADR</t>
  </si>
  <si>
    <t>Ares Capital</t>
  </si>
  <si>
    <t>Servicenow Inc</t>
  </si>
  <si>
    <t>GCP Asset Backed Income Fund Ltd Inc</t>
  </si>
  <si>
    <t>Trane Technologies PLC</t>
  </si>
  <si>
    <t>Procter &amp; Gamble Co</t>
  </si>
  <si>
    <t xml:space="preserve">Intuit </t>
  </si>
  <si>
    <t>Synopsys Com</t>
  </si>
  <si>
    <t>Aberdeen Standard Asset Management plc</t>
  </si>
  <si>
    <t>Royal Bank of Canada</t>
  </si>
  <si>
    <t>Yorkshire Building Society</t>
  </si>
  <si>
    <t>American Express</t>
  </si>
  <si>
    <t>Bayerische Motorenwerke AG (BMW)</t>
  </si>
  <si>
    <t>Infineon Technologies</t>
  </si>
  <si>
    <t>First Republic Bank</t>
  </si>
  <si>
    <t>Kerry Group</t>
  </si>
  <si>
    <t>Xylem</t>
  </si>
  <si>
    <t>Partners Group</t>
  </si>
  <si>
    <t>ASML Holdings</t>
  </si>
  <si>
    <t>Amadeus IT</t>
  </si>
  <si>
    <t>TJX Companies</t>
  </si>
  <si>
    <t>Ruffer SICAV Fixed Income</t>
  </si>
  <si>
    <t>General Motors</t>
  </si>
  <si>
    <t>Admiral Group plc</t>
  </si>
  <si>
    <t>Intertek Group Plc</t>
  </si>
  <si>
    <t>ITV PLC</t>
  </si>
  <si>
    <t>GCP Infrastructure C 2014</t>
  </si>
  <si>
    <t>Vinci</t>
  </si>
  <si>
    <t>Fwd: Euro v GBP</t>
  </si>
  <si>
    <t>Rohm</t>
  </si>
  <si>
    <t>SARASIN DIGITAL OPPORTUNITIES - I INC</t>
  </si>
  <si>
    <t>Nat West Group</t>
  </si>
  <si>
    <t>NVR Inc</t>
  </si>
  <si>
    <t>Lowe's Companies Inc</t>
  </si>
  <si>
    <t>Edwards Lifescience</t>
  </si>
  <si>
    <t>Cadence Design</t>
  </si>
  <si>
    <t>Verisign</t>
  </si>
  <si>
    <t>Novo Nordisk B</t>
  </si>
  <si>
    <t>Humana Inc</t>
  </si>
  <si>
    <t>Warehouse Reit</t>
  </si>
  <si>
    <t>Greencoat Renewables</t>
  </si>
  <si>
    <t>Charles Schwab Corp</t>
  </si>
  <si>
    <t>Fwd: JPY v GBP</t>
  </si>
  <si>
    <t>Kinross Gold Corp Com NPV</t>
  </si>
  <si>
    <t>Mitsubishi UFJ Financial Group</t>
  </si>
  <si>
    <t>Sumitomo Mitsui Financial Group Inc</t>
  </si>
  <si>
    <t>Berkshire Hathaway B</t>
  </si>
  <si>
    <t>Aflac</t>
  </si>
  <si>
    <t>SARASIN UK THEMATIC SMALLER COMPANIES - I INC</t>
  </si>
  <si>
    <t>IntercontinentalExchange Group</t>
  </si>
  <si>
    <t>TransUnion Com</t>
  </si>
  <si>
    <t>Yum Brands Inc</t>
  </si>
  <si>
    <t>Vertiv Holdings</t>
  </si>
  <si>
    <t>Sea Ltd</t>
  </si>
  <si>
    <t>NetEase Inc</t>
  </si>
  <si>
    <t>Marsh &amp; McLennan</t>
  </si>
  <si>
    <t>Autohome Inc</t>
  </si>
  <si>
    <t>Masco</t>
  </si>
  <si>
    <t>Compass Group 0.10625</t>
  </si>
  <si>
    <t>American Tower</t>
  </si>
  <si>
    <t>Assura PLC</t>
  </si>
  <si>
    <t>Bank Central Asia</t>
  </si>
  <si>
    <t>Round Hill Music Royalty Fund Ltd</t>
  </si>
  <si>
    <t>Tokio Marine Holdings Inc</t>
  </si>
  <si>
    <t>HOME REIT</t>
  </si>
  <si>
    <t>Kering</t>
  </si>
  <si>
    <t>NXP Semiconductors</t>
  </si>
  <si>
    <t>Informa</t>
  </si>
  <si>
    <t>Macquarie Korea Infra Fund NPV</t>
  </si>
  <si>
    <t>Checkpoint Software Technologies Ltd</t>
  </si>
  <si>
    <t>Alexion Pharmaceuticals</t>
  </si>
  <si>
    <t>Faurecia SE</t>
  </si>
  <si>
    <t>Stellantis N.V.</t>
  </si>
  <si>
    <t>Tapestry Inc</t>
  </si>
  <si>
    <t>Assa Abloy</t>
  </si>
  <si>
    <t>DBS Group Holdings Ltd</t>
  </si>
  <si>
    <t>Broadcom Inc</t>
  </si>
  <si>
    <t>Naver Corp</t>
  </si>
  <si>
    <t>Ishares Physical Gold ETC</t>
  </si>
  <si>
    <t>LankellyChase Fund as at 31-March-21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</si>
</sst>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167" fontId="0" fillId="0" borderId="0" xfId="0" applyNumberFormat="1"/>
    <xf numFmtId="3" fontId="1" fillId="0" borderId="0" xfId="0" applyNumberFormat="1" applyFont="1" applyAlignment="1">
      <alignment horizontal="right"/>
    </xf>
    <xf numFmtId="0" fontId="0" fillId="0" borderId="0" xfId="0" applyFont="1"/>
    <xf numFmtId="3" fontId="0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and%20administration/Accounts%20Dept/Fund%20management%20and%20investments/Monthly%20reports/0%20Investment%20reports%20for%20management%20accounts%20and%20board/Investment%20repor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2"/>
      <sheetName val="Mar 13"/>
      <sheetName val="Jun 13"/>
      <sheetName val="Sep 13"/>
      <sheetName val="Dec 13"/>
      <sheetName val="Mar 14"/>
      <sheetName val="Jun 14"/>
      <sheetName val="Sep 14"/>
      <sheetName val="Dec 14"/>
      <sheetName val="Mar 15 LOOK THRU"/>
      <sheetName val="Mar 15"/>
      <sheetName val="Jun 15"/>
      <sheetName val="Sep 15"/>
      <sheetName val="Dec 15"/>
      <sheetName val="Mar 16"/>
      <sheetName val="Jun 16"/>
      <sheetName val="Sep 16"/>
      <sheetName val="Dec 16"/>
      <sheetName val="Mar 17"/>
      <sheetName val="Jun 17"/>
      <sheetName val="Sep 17"/>
      <sheetName val="Dec 17"/>
      <sheetName val="Mar-18"/>
      <sheetName val="June-18"/>
      <sheetName val="Sept-18"/>
      <sheetName val="Dec-18"/>
      <sheetName val="Mar-19"/>
      <sheetName val="June-19"/>
      <sheetName val="Sept-19"/>
      <sheetName val="Dec-19"/>
      <sheetName val="Mar-20"/>
      <sheetName val="June-20"/>
      <sheetName val="Sept-20"/>
      <sheetName val="Dec-20"/>
      <sheetName val="Mar-21"/>
      <sheetName val="Lookup"/>
      <sheetName val="Data"/>
      <sheetName val="Fund categories"/>
      <sheetName val="Report"/>
      <sheetName val="Sheet2"/>
      <sheetName val="Benchmarks"/>
      <sheetName val="Pivot indiv shares"/>
      <sheetName val="Fossil fuels"/>
      <sheetName val="Funds"/>
      <sheetName val="Pivot cash for audit"/>
      <sheetName val="Statistics"/>
      <sheetName val="Data for charts"/>
      <sheetName val="ARC"/>
      <sheetName val="RPI"/>
      <sheetName val="CPI"/>
      <sheetName val="Barcap"/>
      <sheetName val="Victoria"/>
      <sheetName val="Gambling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">
          <cell r="A3" t="str">
            <v xml:space="preserve">   - Receivables</v>
          </cell>
          <cell r="B3" t="str">
            <v>Cash and fixed income</v>
          </cell>
          <cell r="C3" t="str">
            <v>Cash instruments</v>
          </cell>
          <cell r="D3" t="str">
            <v>Cash instruments</v>
          </cell>
          <cell r="E3" t="str">
            <v>Cash instruments</v>
          </cell>
          <cell r="F3">
            <v>0</v>
          </cell>
          <cell r="G3" t="str">
            <v>CCLA 'receivables'</v>
          </cell>
          <cell r="H3" t="str">
            <v>CCLA 'receivables'</v>
          </cell>
          <cell r="I3" t="str">
            <v/>
          </cell>
          <cell r="J3" t="str">
            <v/>
          </cell>
        </row>
        <row r="4">
          <cell r="A4" t="str">
            <v>+ Accrued Interest</v>
          </cell>
          <cell r="B4" t="str">
            <v>Cash and fixed income</v>
          </cell>
          <cell r="C4" t="str">
            <v>Cash instruments</v>
          </cell>
          <cell r="D4" t="str">
            <v>Cash instruments</v>
          </cell>
          <cell r="E4" t="str">
            <v>Cash instruments</v>
          </cell>
          <cell r="F4">
            <v>0</v>
          </cell>
          <cell r="G4" t="str">
            <v>Accrued Interest</v>
          </cell>
          <cell r="H4" t="str">
            <v>Accrued Interest</v>
          </cell>
          <cell r="I4" t="str">
            <v/>
          </cell>
          <cell r="J4" t="str">
            <v/>
          </cell>
        </row>
        <row r="5">
          <cell r="A5" t="str">
            <v>0.125% Treasury Index-Linked 22/11/2019</v>
          </cell>
          <cell r="B5" t="str">
            <v>Cash and fixed income</v>
          </cell>
          <cell r="C5" t="str">
            <v>Fixed interest</v>
          </cell>
          <cell r="D5" t="str">
            <v>Government bonds</v>
          </cell>
          <cell r="E5" t="str">
            <v>Government bonds</v>
          </cell>
          <cell r="F5" t="str">
            <v>BBDR7T2</v>
          </cell>
          <cell r="G5" t="str">
            <v xml:space="preserve">0.125% Treasury Index linked </v>
          </cell>
          <cell r="H5" t="str">
            <v>0.125% Treasury</v>
          </cell>
          <cell r="I5" t="str">
            <v/>
          </cell>
          <cell r="J5" t="str">
            <v/>
          </cell>
        </row>
        <row r="6">
          <cell r="A6" t="str">
            <v>0.125% Treasury Index-Linked 22/03/2068</v>
          </cell>
          <cell r="B6" t="str">
            <v>Cash and fixed income</v>
          </cell>
          <cell r="C6" t="str">
            <v>Fixed interest</v>
          </cell>
          <cell r="D6" t="str">
            <v>Government bonds</v>
          </cell>
          <cell r="E6" t="str">
            <v>Government bonds</v>
          </cell>
          <cell r="F6" t="str">
            <v>BBDR7T2</v>
          </cell>
          <cell r="G6" t="str">
            <v xml:space="preserve">0.125% Treasury Index linked </v>
          </cell>
          <cell r="H6" t="str">
            <v>0.125% Treasury</v>
          </cell>
          <cell r="I6" t="str">
            <v/>
          </cell>
          <cell r="J6" t="str">
            <v/>
          </cell>
        </row>
        <row r="7">
          <cell r="A7" t="str">
            <v>0.125% Treasury Index Linked 22/03/2024</v>
          </cell>
          <cell r="B7" t="str">
            <v>Cash and fixed income</v>
          </cell>
          <cell r="C7" t="str">
            <v>Fixed interest</v>
          </cell>
          <cell r="D7" t="str">
            <v>Government bonds</v>
          </cell>
          <cell r="E7" t="str">
            <v>Government bonds</v>
          </cell>
          <cell r="F7" t="str">
            <v>BBDR7T2</v>
          </cell>
          <cell r="G7" t="str">
            <v xml:space="preserve">0.125% Treasury Index linked </v>
          </cell>
          <cell r="H7" t="str">
            <v>0.125% Treasury</v>
          </cell>
          <cell r="I7" t="str">
            <v/>
          </cell>
          <cell r="J7" t="str">
            <v/>
          </cell>
        </row>
        <row r="8">
          <cell r="A8" t="str">
            <v>0.25% Treasury Index linked 22/3/2052</v>
          </cell>
          <cell r="B8" t="str">
            <v>Cash and fixed income</v>
          </cell>
          <cell r="C8" t="str">
            <v>Fixed interest</v>
          </cell>
          <cell r="D8" t="str">
            <v>Government bonds</v>
          </cell>
          <cell r="E8" t="str">
            <v>Government bonds</v>
          </cell>
          <cell r="F8" t="str">
            <v>B73ZYW0</v>
          </cell>
          <cell r="G8" t="str">
            <v xml:space="preserve">0.25% Treasury Index linked </v>
          </cell>
          <cell r="H8" t="str">
            <v>0.25% Treasury</v>
          </cell>
          <cell r="I8" t="str">
            <v/>
          </cell>
          <cell r="J8" t="str">
            <v/>
          </cell>
        </row>
        <row r="9">
          <cell r="A9" t="str">
            <v>0.25% Treasury Index-Linked 22/3/2052</v>
          </cell>
          <cell r="B9" t="str">
            <v>Cash and fixed income</v>
          </cell>
          <cell r="C9" t="str">
            <v>Fixed interest</v>
          </cell>
          <cell r="D9" t="str">
            <v>Government bonds</v>
          </cell>
          <cell r="E9" t="str">
            <v>Government bonds</v>
          </cell>
          <cell r="F9" t="str">
            <v>B73ZYW0</v>
          </cell>
          <cell r="G9" t="str">
            <v xml:space="preserve">0.25% Treasury Index linked </v>
          </cell>
          <cell r="H9" t="str">
            <v>0.25% Treasury</v>
          </cell>
          <cell r="I9" t="str">
            <v/>
          </cell>
          <cell r="J9" t="str">
            <v/>
          </cell>
        </row>
        <row r="10">
          <cell r="A10" t="str">
            <v>0.25% Treasury Index-Linked 22/03/2052</v>
          </cell>
          <cell r="B10" t="str">
            <v>Cash and fixed income</v>
          </cell>
          <cell r="C10" t="str">
            <v>Fixed interest</v>
          </cell>
          <cell r="D10" t="str">
            <v>Government bonds</v>
          </cell>
          <cell r="E10" t="str">
            <v>Government bonds</v>
          </cell>
          <cell r="F10" t="str">
            <v>B73ZYW0</v>
          </cell>
          <cell r="G10" t="str">
            <v xml:space="preserve">0.25% Treasury Index linked </v>
          </cell>
          <cell r="H10" t="str">
            <v>0.25% Treasury</v>
          </cell>
          <cell r="I10" t="str">
            <v/>
          </cell>
          <cell r="J10" t="str">
            <v/>
          </cell>
        </row>
        <row r="11">
          <cell r="A11" t="str">
            <v>0.375% Treasury Index linked 22/3/2062</v>
          </cell>
          <cell r="B11" t="str">
            <v>Cash and fixed income</v>
          </cell>
          <cell r="C11" t="str">
            <v>Fixed interest</v>
          </cell>
          <cell r="D11" t="str">
            <v>Government bonds</v>
          </cell>
          <cell r="E11" t="str">
            <v>Government bonds</v>
          </cell>
          <cell r="F11" t="str">
            <v>B4PTCY7</v>
          </cell>
          <cell r="G11" t="str">
            <v xml:space="preserve">0.375% Treasury Index linked </v>
          </cell>
          <cell r="H11" t="str">
            <v>0.375% Treasury</v>
          </cell>
          <cell r="I11" t="str">
            <v/>
          </cell>
          <cell r="J11" t="str">
            <v/>
          </cell>
        </row>
        <row r="12">
          <cell r="A12" t="str">
            <v>0.375% Treasury Index-Linked 22/03/2062</v>
          </cell>
          <cell r="B12" t="str">
            <v>Cash and fixed income</v>
          </cell>
          <cell r="C12" t="str">
            <v>Fixed interest</v>
          </cell>
          <cell r="D12" t="str">
            <v>Government bonds</v>
          </cell>
          <cell r="E12" t="str">
            <v>Government bonds</v>
          </cell>
          <cell r="F12" t="str">
            <v>B4PTCY7</v>
          </cell>
          <cell r="G12" t="str">
            <v xml:space="preserve">0.375% Treasury Index linked </v>
          </cell>
          <cell r="H12" t="str">
            <v>0.375% Treasury</v>
          </cell>
          <cell r="I12" t="str">
            <v/>
          </cell>
          <cell r="J12" t="str">
            <v/>
          </cell>
        </row>
        <row r="13">
          <cell r="A13" t="str">
            <v>0.5% Treasury Index linked 22/3/2050</v>
          </cell>
          <cell r="B13" t="str">
            <v>Cash and fixed income</v>
          </cell>
          <cell r="C13" t="str">
            <v>Fixed interest</v>
          </cell>
          <cell r="D13" t="str">
            <v>Government bonds</v>
          </cell>
          <cell r="E13" t="str">
            <v>Government bonds</v>
          </cell>
          <cell r="F13" t="str">
            <v>B421JZ6</v>
          </cell>
          <cell r="G13" t="str">
            <v xml:space="preserve">0.5% Treasury Index linked </v>
          </cell>
          <cell r="H13" t="str">
            <v>0.5% Treasury</v>
          </cell>
          <cell r="I13" t="str">
            <v/>
          </cell>
          <cell r="J13" t="str">
            <v/>
          </cell>
        </row>
        <row r="14">
          <cell r="A14" t="str">
            <v>0.5% Treasury Index-Linked 22/03/2050</v>
          </cell>
          <cell r="B14" t="str">
            <v>Cash and fixed income</v>
          </cell>
          <cell r="C14" t="str">
            <v>Fixed interest</v>
          </cell>
          <cell r="D14" t="str">
            <v>Government bonds</v>
          </cell>
          <cell r="E14" t="str">
            <v>Government bonds</v>
          </cell>
          <cell r="F14" t="str">
            <v>B421JZ6</v>
          </cell>
          <cell r="G14" t="str">
            <v xml:space="preserve">0.5% Treasury Index linked </v>
          </cell>
          <cell r="H14" t="str">
            <v>0.5% Treasury</v>
          </cell>
          <cell r="I14" t="str">
            <v/>
          </cell>
          <cell r="J14" t="str">
            <v/>
          </cell>
        </row>
        <row r="15">
          <cell r="A15" t="str">
            <v>1.25% Treasury Index linked 22/11/2017</v>
          </cell>
          <cell r="B15" t="str">
            <v>Cash and fixed income</v>
          </cell>
          <cell r="C15" t="str">
            <v>Fixed interest</v>
          </cell>
          <cell r="D15" t="str">
            <v>Government bonds</v>
          </cell>
          <cell r="E15" t="str">
            <v>Government bonds</v>
          </cell>
          <cell r="F15" t="str">
            <v>B0V3WQ7</v>
          </cell>
          <cell r="G15" t="str">
            <v xml:space="preserve">1.25% Treasury Index linked </v>
          </cell>
          <cell r="H15" t="str">
            <v>1.25% Treasury</v>
          </cell>
          <cell r="I15" t="str">
            <v/>
          </cell>
          <cell r="J15" t="str">
            <v/>
          </cell>
        </row>
        <row r="16">
          <cell r="A16" t="str">
            <v>1.25% Treasury Index-Linked 22/11/2017</v>
          </cell>
          <cell r="B16" t="str">
            <v>Cash and fixed income</v>
          </cell>
          <cell r="C16" t="str">
            <v>Fixed interest</v>
          </cell>
          <cell r="D16" t="str">
            <v>Government bonds</v>
          </cell>
          <cell r="E16" t="str">
            <v>Government bonds</v>
          </cell>
          <cell r="F16" t="str">
            <v>B0V3WQ7</v>
          </cell>
          <cell r="G16" t="str">
            <v xml:space="preserve">1.25% Treasury Index linked </v>
          </cell>
          <cell r="H16" t="str">
            <v>1.25% Treasury</v>
          </cell>
          <cell r="I16" t="str">
            <v/>
          </cell>
          <cell r="J16" t="str">
            <v/>
          </cell>
        </row>
        <row r="17">
          <cell r="A17" t="str">
            <v>1.875% Treasury Index linked 22/11/2022</v>
          </cell>
          <cell r="B17" t="str">
            <v>Cash and fixed income</v>
          </cell>
          <cell r="C17" t="str">
            <v>Fixed interest</v>
          </cell>
          <cell r="D17" t="str">
            <v>Government bonds</v>
          </cell>
          <cell r="E17" t="str">
            <v>Government bonds</v>
          </cell>
          <cell r="F17" t="str">
            <v>B1Z5HQ1</v>
          </cell>
          <cell r="G17" t="str">
            <v xml:space="preserve">1.875% Treasury Index linked </v>
          </cell>
          <cell r="H17" t="str">
            <v>1.875% Treasury</v>
          </cell>
          <cell r="I17" t="str">
            <v/>
          </cell>
          <cell r="J17" t="str">
            <v/>
          </cell>
        </row>
        <row r="18">
          <cell r="A18" t="str">
            <v>1.875% Treasury Index-Linked 22/11/2022</v>
          </cell>
          <cell r="B18" t="str">
            <v>Cash and fixed income</v>
          </cell>
          <cell r="C18" t="str">
            <v>Fixed interest</v>
          </cell>
          <cell r="D18" t="str">
            <v>Government bonds</v>
          </cell>
          <cell r="E18" t="str">
            <v>Government bonds</v>
          </cell>
          <cell r="F18" t="str">
            <v>B1Z5HQ1</v>
          </cell>
          <cell r="G18" t="str">
            <v xml:space="preserve">1.875% Treasury Index linked </v>
          </cell>
          <cell r="H18" t="str">
            <v>1.875% Treasury</v>
          </cell>
          <cell r="I18" t="str">
            <v/>
          </cell>
          <cell r="J18" t="str">
            <v/>
          </cell>
        </row>
        <row r="19">
          <cell r="A19" t="str">
            <v>2020 11.04% Lloyds</v>
          </cell>
          <cell r="B19" t="str">
            <v>Cash and fixed income</v>
          </cell>
          <cell r="C19" t="str">
            <v>Fixed interest</v>
          </cell>
          <cell r="D19" t="str">
            <v>Other bonds</v>
          </cell>
          <cell r="E19" t="str">
            <v>Other Bonds</v>
          </cell>
          <cell r="F19">
            <v>0</v>
          </cell>
          <cell r="G19" t="str">
            <v>Lloyds 11.04% 2020</v>
          </cell>
          <cell r="H19" t="str">
            <v>Lloyds 11.04%</v>
          </cell>
          <cell r="I19" t="str">
            <v/>
          </cell>
          <cell r="J19" t="str">
            <v/>
          </cell>
        </row>
        <row r="20">
          <cell r="A20" t="str">
            <v>2020 5.831% Evershlt</v>
          </cell>
          <cell r="B20" t="str">
            <v>Cash and fixed income</v>
          </cell>
          <cell r="C20" t="str">
            <v>Fixed interest</v>
          </cell>
          <cell r="D20" t="str">
            <v>Other bonds</v>
          </cell>
          <cell r="E20" t="str">
            <v>Other Bonds</v>
          </cell>
          <cell r="F20" t="str">
            <v>B4JYLH4</v>
          </cell>
          <cell r="G20" t="str">
            <v>Eversholt 5.831% 2020</v>
          </cell>
          <cell r="H20" t="str">
            <v>Eversholt 5.831%</v>
          </cell>
          <cell r="I20" t="str">
            <v/>
          </cell>
          <cell r="J20" t="str">
            <v/>
          </cell>
        </row>
        <row r="21">
          <cell r="A21" t="str">
            <v>2020 6% BAA</v>
          </cell>
          <cell r="B21" t="str">
            <v>Cash and fixed income</v>
          </cell>
          <cell r="C21" t="str">
            <v>Fixed interest</v>
          </cell>
          <cell r="D21" t="str">
            <v>Other bonds</v>
          </cell>
          <cell r="E21" t="str">
            <v>Other Bonds</v>
          </cell>
          <cell r="F21" t="str">
            <v>B7N9MR3</v>
          </cell>
          <cell r="G21" t="str">
            <v>BAA 6% 2020</v>
          </cell>
          <cell r="H21" t="str">
            <v>BAA 6%</v>
          </cell>
          <cell r="I21" t="str">
            <v/>
          </cell>
          <cell r="J21" t="str">
            <v/>
          </cell>
        </row>
        <row r="22">
          <cell r="A22" t="str">
            <v>2020 7.869% Lloyds</v>
          </cell>
          <cell r="B22" t="str">
            <v>Cash and fixed income</v>
          </cell>
          <cell r="C22" t="str">
            <v>Fixed interest</v>
          </cell>
          <cell r="D22" t="str">
            <v>Other bonds</v>
          </cell>
          <cell r="E22" t="str">
            <v>Other Bonds</v>
          </cell>
          <cell r="F22">
            <v>0</v>
          </cell>
          <cell r="G22" t="str">
            <v>Lloyds 7.869% 2020</v>
          </cell>
          <cell r="H22" t="str">
            <v>Lloyds 7.869%</v>
          </cell>
          <cell r="I22" t="str">
            <v/>
          </cell>
          <cell r="J22" t="str">
            <v/>
          </cell>
        </row>
        <row r="23">
          <cell r="A23" t="str">
            <v>2026 3% CBA</v>
          </cell>
          <cell r="B23" t="str">
            <v>Cash and fixed income</v>
          </cell>
          <cell r="C23" t="str">
            <v>Fixed interest</v>
          </cell>
          <cell r="D23" t="str">
            <v>Other bonds</v>
          </cell>
          <cell r="E23" t="str">
            <v>Other Bonds</v>
          </cell>
          <cell r="F23" t="str">
            <v>B8NW4G2</v>
          </cell>
          <cell r="G23" t="str">
            <v>CBA 3% 2026</v>
          </cell>
          <cell r="H23" t="str">
            <v>CBA 3%</v>
          </cell>
          <cell r="I23" t="str">
            <v/>
          </cell>
          <cell r="J23" t="str">
            <v/>
          </cell>
        </row>
        <row r="24">
          <cell r="A24" t="str">
            <v>3I Group plc</v>
          </cell>
          <cell r="B24" t="str">
            <v>Equities</v>
          </cell>
          <cell r="C24" t="str">
            <v>UK equities</v>
          </cell>
          <cell r="D24" t="str">
            <v>Financials</v>
          </cell>
          <cell r="E24" t="str">
            <v>General financial</v>
          </cell>
          <cell r="F24" t="str">
            <v>B1YW440</v>
          </cell>
          <cell r="G24" t="str">
            <v>3I Group plc</v>
          </cell>
          <cell r="H24" t="str">
            <v>3I Group</v>
          </cell>
          <cell r="I24" t="str">
            <v/>
          </cell>
          <cell r="J24" t="str">
            <v/>
          </cell>
        </row>
        <row r="25">
          <cell r="A25" t="str">
            <v>3I INFRASTRUCTURE PLC</v>
          </cell>
          <cell r="B25" t="str">
            <v>Equities</v>
          </cell>
          <cell r="C25" t="str">
            <v>UK equities</v>
          </cell>
          <cell r="D25" t="str">
            <v>Financials</v>
          </cell>
          <cell r="E25" t="str">
            <v>General financial</v>
          </cell>
          <cell r="F25" t="str">
            <v>B1RJLF8</v>
          </cell>
          <cell r="G25" t="str">
            <v>3I Infrastructure plc</v>
          </cell>
          <cell r="H25" t="str">
            <v>3I Infrastructure</v>
          </cell>
          <cell r="I25" t="str">
            <v/>
          </cell>
          <cell r="J25" t="str">
            <v/>
          </cell>
        </row>
        <row r="26">
          <cell r="A26" t="str">
            <v>3M</v>
          </cell>
          <cell r="B26" t="str">
            <v>Equities</v>
          </cell>
          <cell r="C26" t="str">
            <v>Global equities</v>
          </cell>
          <cell r="D26" t="str">
            <v>Industrials</v>
          </cell>
          <cell r="E26" t="str">
            <v>General industrials</v>
          </cell>
          <cell r="F26">
            <v>2595708</v>
          </cell>
          <cell r="G26" t="str">
            <v>3M</v>
          </cell>
          <cell r="H26" t="str">
            <v>3M</v>
          </cell>
          <cell r="I26" t="str">
            <v/>
          </cell>
          <cell r="J26" t="str">
            <v/>
          </cell>
        </row>
        <row r="27">
          <cell r="A27" t="str">
            <v>3M Co Com USD0.01</v>
          </cell>
          <cell r="B27" t="str">
            <v>Equities</v>
          </cell>
          <cell r="C27" t="str">
            <v>Global equities</v>
          </cell>
          <cell r="D27" t="str">
            <v>Industrials</v>
          </cell>
          <cell r="E27" t="str">
            <v>General industrials</v>
          </cell>
          <cell r="F27">
            <v>2595708</v>
          </cell>
          <cell r="G27" t="str">
            <v>3M</v>
          </cell>
          <cell r="H27" t="str">
            <v>3M</v>
          </cell>
          <cell r="I27" t="str">
            <v/>
          </cell>
          <cell r="J27" t="str">
            <v/>
          </cell>
        </row>
        <row r="28">
          <cell r="A28" t="str">
            <v>ABCAM Ord GBP0.002</v>
          </cell>
          <cell r="B28" t="str">
            <v>Equities</v>
          </cell>
          <cell r="C28" t="str">
            <v>UK equities</v>
          </cell>
          <cell r="D28" t="str">
            <v>Healthcare</v>
          </cell>
          <cell r="E28" t="str">
            <v>Healthcare</v>
          </cell>
          <cell r="F28" t="str">
            <v>B677469</v>
          </cell>
          <cell r="G28" t="str">
            <v>ABCAM</v>
          </cell>
          <cell r="H28" t="str">
            <v>ABCAM</v>
          </cell>
          <cell r="I28" t="str">
            <v/>
          </cell>
          <cell r="J28" t="str">
            <v/>
          </cell>
        </row>
        <row r="29">
          <cell r="A29" t="str">
            <v>Aberdeen Standard European Log ORD GBP0.01 REIT</v>
          </cell>
          <cell r="B29" t="str">
            <v>Equities</v>
          </cell>
          <cell r="C29" t="str">
            <v>UK equities</v>
          </cell>
          <cell r="D29" t="str">
            <v>Financials</v>
          </cell>
          <cell r="E29" t="str">
            <v>Financial services</v>
          </cell>
          <cell r="F29" t="str">
            <v>0003128</v>
          </cell>
          <cell r="G29" t="str">
            <v>Aberdeen Standard Asset Management plc</v>
          </cell>
          <cell r="H29" t="str">
            <v>Aberdeen Standard</v>
          </cell>
          <cell r="I29" t="str">
            <v/>
          </cell>
          <cell r="J29" t="str">
            <v/>
          </cell>
        </row>
        <row r="30">
          <cell r="A30" t="str">
            <v>Accenture</v>
          </cell>
          <cell r="B30" t="str">
            <v>Equities</v>
          </cell>
          <cell r="C30" t="str">
            <v>Global equities</v>
          </cell>
          <cell r="D30" t="str">
            <v>Business services</v>
          </cell>
          <cell r="E30" t="str">
            <v>Support services</v>
          </cell>
          <cell r="F30" t="str">
            <v>B4BNMY3</v>
          </cell>
          <cell r="G30" t="str">
            <v>Accenture</v>
          </cell>
          <cell r="H30" t="str">
            <v>Accenture</v>
          </cell>
          <cell r="I30" t="str">
            <v/>
          </cell>
          <cell r="J30" t="str">
            <v/>
          </cell>
        </row>
        <row r="31">
          <cell r="A31" t="str">
            <v>Accenture Com USD0.00002</v>
          </cell>
          <cell r="B31" t="str">
            <v>Equities</v>
          </cell>
          <cell r="C31" t="str">
            <v>Global equities</v>
          </cell>
          <cell r="D31" t="str">
            <v>Business services</v>
          </cell>
          <cell r="E31" t="str">
            <v>Support services</v>
          </cell>
          <cell r="F31" t="str">
            <v>B4BNMY3</v>
          </cell>
          <cell r="G31" t="str">
            <v>Accenture</v>
          </cell>
          <cell r="H31" t="str">
            <v>Accenture</v>
          </cell>
          <cell r="I31" t="str">
            <v/>
          </cell>
          <cell r="J31" t="str">
            <v/>
          </cell>
        </row>
        <row r="32">
          <cell r="A32" t="str">
            <v>Accrued Interest</v>
          </cell>
          <cell r="B32" t="str">
            <v>Cash and fixed income</v>
          </cell>
          <cell r="C32" t="str">
            <v>Cash instruments</v>
          </cell>
          <cell r="D32" t="str">
            <v>Cash instruments</v>
          </cell>
          <cell r="E32" t="str">
            <v>Cash instruments</v>
          </cell>
          <cell r="F32">
            <v>0</v>
          </cell>
          <cell r="G32" t="str">
            <v>Accrued Interest</v>
          </cell>
          <cell r="H32" t="str">
            <v>Accrued Interest</v>
          </cell>
          <cell r="I32" t="str">
            <v/>
          </cell>
          <cell r="J32" t="str">
            <v/>
          </cell>
        </row>
        <row r="33">
          <cell r="A33" t="str">
            <v>ACCRUED MGMT CHG CAPITAL</v>
          </cell>
          <cell r="B33" t="str">
            <v>Cash and fixed income</v>
          </cell>
          <cell r="C33" t="str">
            <v>Cash instruments</v>
          </cell>
          <cell r="D33" t="str">
            <v>Cash instruments</v>
          </cell>
          <cell r="E33" t="str">
            <v>Cash instruments</v>
          </cell>
          <cell r="F33">
            <v>0</v>
          </cell>
          <cell r="G33" t="str">
            <v>Accrued Interest</v>
          </cell>
          <cell r="H33" t="str">
            <v>Accrued Interest</v>
          </cell>
          <cell r="I33" t="str">
            <v/>
          </cell>
          <cell r="J33" t="str">
            <v/>
          </cell>
        </row>
        <row r="34">
          <cell r="A34" t="str">
            <v>ACCRUED MANAGEMENT CHARGE</v>
          </cell>
          <cell r="B34" t="str">
            <v>Cash and fixed income</v>
          </cell>
          <cell r="C34" t="str">
            <v>Cash instruments</v>
          </cell>
          <cell r="D34" t="str">
            <v>Cash instruments</v>
          </cell>
          <cell r="E34" t="str">
            <v>Cash instruments</v>
          </cell>
          <cell r="G34" t="str">
            <v>ACCRUED MANAGEMENT CHARGE</v>
          </cell>
          <cell r="H34" t="str">
            <v>ACCRUED MANAGEMENT</v>
          </cell>
          <cell r="I34" t="str">
            <v/>
          </cell>
          <cell r="J34" t="str">
            <v/>
          </cell>
        </row>
        <row r="35">
          <cell r="A35" t="str">
            <v>Activision Blizzard Inc, Shs, 2575818</v>
          </cell>
          <cell r="B35" t="str">
            <v>Equities</v>
          </cell>
          <cell r="C35" t="str">
            <v>Global equities</v>
          </cell>
          <cell r="D35" t="str">
            <v>Technology</v>
          </cell>
          <cell r="E35" t="str">
            <v>Software and computer services</v>
          </cell>
          <cell r="F35">
            <v>2575818</v>
          </cell>
          <cell r="G35" t="str">
            <v>Activision Blizzard Inc</v>
          </cell>
          <cell r="H35" t="str">
            <v>Activision Blizzard</v>
          </cell>
          <cell r="I35" t="str">
            <v/>
          </cell>
          <cell r="J35" t="str">
            <v/>
          </cell>
        </row>
        <row r="36">
          <cell r="A36" t="str">
            <v>Adecco SA CHF1</v>
          </cell>
          <cell r="B36" t="str">
            <v>Equities</v>
          </cell>
          <cell r="C36" t="str">
            <v>Global equities</v>
          </cell>
          <cell r="D36" t="str">
            <v>Industrials</v>
          </cell>
          <cell r="E36" t="str">
            <v>Support services</v>
          </cell>
          <cell r="F36" t="str">
            <v>7110720</v>
          </cell>
          <cell r="G36" t="str">
            <v>Adecco SA CHF1</v>
          </cell>
          <cell r="H36" t="str">
            <v>Adecco SA</v>
          </cell>
          <cell r="I36" t="str">
            <v/>
          </cell>
          <cell r="J36" t="str">
            <v/>
          </cell>
        </row>
        <row r="37">
          <cell r="A37" t="str">
            <v>Adidas AG</v>
          </cell>
          <cell r="B37" t="str">
            <v>Equities</v>
          </cell>
          <cell r="C37" t="str">
            <v>Global equities</v>
          </cell>
          <cell r="D37" t="str">
            <v>Consumer goods</v>
          </cell>
          <cell r="E37" t="str">
            <v>Travel and leisure</v>
          </cell>
          <cell r="F37">
            <v>0</v>
          </cell>
          <cell r="G37" t="str">
            <v>Adidas AG</v>
          </cell>
          <cell r="H37" t="str">
            <v>Adidas AG</v>
          </cell>
          <cell r="I37" t="str">
            <v/>
          </cell>
          <cell r="J37" t="str">
            <v/>
          </cell>
        </row>
        <row r="38">
          <cell r="A38" t="str">
            <v>Adidas AG, Namen-Akt., 4031976</v>
          </cell>
          <cell r="B38" t="str">
            <v>Equities</v>
          </cell>
          <cell r="C38" t="str">
            <v>Global equities</v>
          </cell>
          <cell r="D38" t="str">
            <v>Consumer goods</v>
          </cell>
          <cell r="E38" t="str">
            <v>Travel and leisure</v>
          </cell>
          <cell r="F38">
            <v>4031976</v>
          </cell>
          <cell r="G38" t="str">
            <v>Adidas AG</v>
          </cell>
          <cell r="H38" t="str">
            <v>Adidas AG</v>
          </cell>
          <cell r="I38" t="str">
            <v/>
          </cell>
          <cell r="J38" t="str">
            <v/>
          </cell>
        </row>
        <row r="39">
          <cell r="A39" t="str">
            <v>Admiral Group plc</v>
          </cell>
          <cell r="B39" t="str">
            <v>Equities</v>
          </cell>
          <cell r="C39" t="str">
            <v>UK equities</v>
          </cell>
          <cell r="D39" t="str">
            <v>Financials</v>
          </cell>
          <cell r="E39" t="str">
            <v>Nonlife insurance</v>
          </cell>
          <cell r="F39" t="str">
            <v>B02J639</v>
          </cell>
          <cell r="G39" t="str">
            <v>Admiral Group plc</v>
          </cell>
          <cell r="H39" t="str">
            <v>Admiral Group</v>
          </cell>
          <cell r="I39" t="str">
            <v/>
          </cell>
          <cell r="J39" t="str">
            <v/>
          </cell>
        </row>
        <row r="40">
          <cell r="A40" t="str">
            <v>Adobe Systems Inc.</v>
          </cell>
          <cell r="B40" t="str">
            <v>Equities</v>
          </cell>
          <cell r="C40" t="str">
            <v>Global equities</v>
          </cell>
          <cell r="D40" t="str">
            <v>Technology</v>
          </cell>
          <cell r="E40" t="str">
            <v>Software and computer services</v>
          </cell>
          <cell r="F40" t="str">
            <v>2008154</v>
          </cell>
          <cell r="G40" t="str">
            <v>Adobe Systems Inc.</v>
          </cell>
          <cell r="H40" t="str">
            <v>Adobe Systems</v>
          </cell>
          <cell r="I40" t="str">
            <v/>
          </cell>
          <cell r="J40" t="str">
            <v/>
          </cell>
        </row>
        <row r="41">
          <cell r="A41" t="str">
            <v>Aetna Inc Com USD0.01</v>
          </cell>
          <cell r="B41" t="str">
            <v>Equities</v>
          </cell>
          <cell r="C41" t="str">
            <v>Global equities</v>
          </cell>
          <cell r="D41" t="str">
            <v>Healthcare</v>
          </cell>
          <cell r="E41" t="str">
            <v>Nonlife insurance</v>
          </cell>
          <cell r="F41" t="str">
            <v>2695921</v>
          </cell>
          <cell r="G41" t="str">
            <v xml:space="preserve">Aetna Inc </v>
          </cell>
          <cell r="H41" t="str">
            <v>Aetna Inc</v>
          </cell>
          <cell r="I41" t="str">
            <v/>
          </cell>
          <cell r="J41" t="str">
            <v/>
          </cell>
        </row>
        <row r="42">
          <cell r="A42" t="str">
            <v>Affiliated Managers Group Inc, Shs, 2127899</v>
          </cell>
          <cell r="B42" t="str">
            <v>Equities</v>
          </cell>
          <cell r="C42" t="str">
            <v>Global equities</v>
          </cell>
          <cell r="D42" t="str">
            <v>Financials</v>
          </cell>
          <cell r="E42" t="str">
            <v>Financial services</v>
          </cell>
          <cell r="F42" t="str">
            <v>2127899</v>
          </cell>
          <cell r="G42" t="str">
            <v>Affiliated Managers Group Inc</v>
          </cell>
          <cell r="H42" t="str">
            <v>Affiliated Managers</v>
          </cell>
          <cell r="I42" t="str">
            <v/>
          </cell>
          <cell r="J42" t="str">
            <v/>
          </cell>
        </row>
        <row r="43">
          <cell r="A43" t="str">
            <v>Aflac</v>
          </cell>
          <cell r="B43" t="str">
            <v>Equities</v>
          </cell>
          <cell r="C43" t="str">
            <v>Global equities</v>
          </cell>
          <cell r="D43" t="str">
            <v>Healthcare</v>
          </cell>
          <cell r="E43" t="str">
            <v>Nonlife insurance</v>
          </cell>
          <cell r="F43" t="str">
            <v>2026361</v>
          </cell>
          <cell r="G43" t="str">
            <v>Aflac</v>
          </cell>
          <cell r="H43" t="str">
            <v>Aflac</v>
          </cell>
          <cell r="I43" t="str">
            <v/>
          </cell>
          <cell r="J43" t="str">
            <v/>
          </cell>
        </row>
        <row r="44">
          <cell r="A44" t="str">
            <v>Aggreko plc</v>
          </cell>
          <cell r="B44" t="str">
            <v>Equities</v>
          </cell>
          <cell r="C44" t="str">
            <v>UK equities</v>
          </cell>
          <cell r="D44" t="str">
            <v>Industrials</v>
          </cell>
          <cell r="E44" t="str">
            <v>Support services</v>
          </cell>
          <cell r="F44" t="str">
            <v>B4WQ2Z2</v>
          </cell>
          <cell r="G44" t="str">
            <v>Aggreko plc</v>
          </cell>
          <cell r="H44" t="str">
            <v>Aggreko plc</v>
          </cell>
          <cell r="I44" t="str">
            <v/>
          </cell>
          <cell r="J44" t="str">
            <v/>
          </cell>
        </row>
        <row r="45">
          <cell r="A45" t="str">
            <v>AIA Group</v>
          </cell>
          <cell r="B45" t="str">
            <v>Equities</v>
          </cell>
          <cell r="C45" t="str">
            <v>Global equities</v>
          </cell>
          <cell r="D45" t="str">
            <v>Financials</v>
          </cell>
          <cell r="E45" t="str">
            <v>Nonlife insurance</v>
          </cell>
          <cell r="F45" t="str">
            <v>B4TX8S1</v>
          </cell>
          <cell r="G45" t="str">
            <v>AIA Group Ltd</v>
          </cell>
          <cell r="H45" t="str">
            <v>AIA Group</v>
          </cell>
          <cell r="I45" t="str">
            <v/>
          </cell>
          <cell r="J45" t="str">
            <v/>
          </cell>
        </row>
        <row r="46">
          <cell r="A46" t="str">
            <v>AIA Group Ltd</v>
          </cell>
          <cell r="B46" t="str">
            <v>Equities</v>
          </cell>
          <cell r="C46" t="str">
            <v>Global equities</v>
          </cell>
          <cell r="D46" t="str">
            <v>Financials</v>
          </cell>
          <cell r="E46" t="str">
            <v>Nonlife insurance</v>
          </cell>
          <cell r="F46" t="str">
            <v>B4TX8S1</v>
          </cell>
          <cell r="G46" t="str">
            <v>AIA Group Ltd</v>
          </cell>
          <cell r="H46" t="str">
            <v>AIA Group</v>
          </cell>
          <cell r="I46" t="str">
            <v/>
          </cell>
          <cell r="J46" t="str">
            <v/>
          </cell>
        </row>
        <row r="47">
          <cell r="A47" t="str">
            <v>AIA Group Ltd, Shs, B4TX8S1</v>
          </cell>
          <cell r="B47" t="str">
            <v>Equities</v>
          </cell>
          <cell r="C47" t="str">
            <v>Global equities</v>
          </cell>
          <cell r="D47" t="str">
            <v>Financials</v>
          </cell>
          <cell r="E47" t="str">
            <v>Nonlife insurance</v>
          </cell>
          <cell r="F47" t="str">
            <v>B4TX8S1</v>
          </cell>
          <cell r="G47" t="str">
            <v>AIA Group Ltd</v>
          </cell>
          <cell r="H47" t="str">
            <v>AIA Group</v>
          </cell>
          <cell r="I47" t="str">
            <v/>
          </cell>
          <cell r="J47" t="str">
            <v/>
          </cell>
        </row>
        <row r="48">
          <cell r="A48" t="str">
            <v>Ajinomoto NPV</v>
          </cell>
          <cell r="B48" t="str">
            <v>Equities</v>
          </cell>
          <cell r="C48" t="str">
            <v>Global equities</v>
          </cell>
          <cell r="D48" t="str">
            <v>Consumer goods</v>
          </cell>
          <cell r="E48" t="str">
            <v>Food &amp; drink producers</v>
          </cell>
          <cell r="F48" t="str">
            <v>6010906</v>
          </cell>
          <cell r="G48" t="str">
            <v>Ajinomoto Co. Inc.</v>
          </cell>
          <cell r="H48" t="str">
            <v>Ajinomoto Co.</v>
          </cell>
          <cell r="I48" t="str">
            <v/>
          </cell>
          <cell r="J48" t="str">
            <v/>
          </cell>
        </row>
        <row r="49">
          <cell r="A49" t="str">
            <v>Albemarle corp, Shs, 2046853</v>
          </cell>
          <cell r="B49" t="str">
            <v>Equities</v>
          </cell>
          <cell r="C49" t="str">
            <v>Global equities</v>
          </cell>
          <cell r="D49" t="str">
            <v>Basic materials</v>
          </cell>
          <cell r="E49" t="str">
            <v>Chemicals</v>
          </cell>
          <cell r="F49">
            <v>2046853</v>
          </cell>
          <cell r="G49" t="str">
            <v>Albemarle corp</v>
          </cell>
          <cell r="H49" t="str">
            <v>Albemarle corp</v>
          </cell>
          <cell r="I49" t="str">
            <v/>
          </cell>
          <cell r="J49" t="str">
            <v/>
          </cell>
        </row>
        <row r="50">
          <cell r="A50" t="str">
            <v>Alcoa Corp, Shs registered, BYNF418</v>
          </cell>
          <cell r="B50" t="str">
            <v>Equities</v>
          </cell>
          <cell r="C50" t="str">
            <v>Global equities</v>
          </cell>
          <cell r="D50" t="str">
            <v>Basic materials</v>
          </cell>
          <cell r="E50" t="str">
            <v>Industrial metals &amp; mining</v>
          </cell>
          <cell r="F50" t="str">
            <v>BYNF418</v>
          </cell>
          <cell r="G50" t="str">
            <v>Alcoa Corp</v>
          </cell>
          <cell r="H50" t="str">
            <v>Alcoa Corp</v>
          </cell>
          <cell r="I50" t="str">
            <v/>
          </cell>
        </row>
        <row r="51">
          <cell r="A51" t="str">
            <v>Alexandria Real Estate Equities Com USD0.01</v>
          </cell>
          <cell r="B51" t="str">
            <v>Equities</v>
          </cell>
          <cell r="C51" t="str">
            <v>Global equities</v>
          </cell>
          <cell r="D51" t="str">
            <v>Other</v>
          </cell>
          <cell r="E51" t="str">
            <v>Other</v>
          </cell>
          <cell r="F51">
            <v>2009210</v>
          </cell>
          <cell r="G51" t="str">
            <v>Alexandria Real Estate Equities Com USD0.01</v>
          </cell>
          <cell r="H51" t="str">
            <v>Alexandria Real</v>
          </cell>
          <cell r="I51" t="str">
            <v/>
          </cell>
        </row>
        <row r="52">
          <cell r="A52" t="str">
            <v>Alexion Pharmaceuticals</v>
          </cell>
          <cell r="B52" t="str">
            <v>Equities</v>
          </cell>
          <cell r="C52" t="str">
            <v>Global equities</v>
          </cell>
          <cell r="D52" t="str">
            <v>Healthcare</v>
          </cell>
          <cell r="E52" t="str">
            <v>Healthcare</v>
          </cell>
          <cell r="F52" t="str">
            <v>2036070</v>
          </cell>
          <cell r="G52" t="str">
            <v>Alexion Pharmaceuticals</v>
          </cell>
          <cell r="H52" t="str">
            <v>Alexion Pharmaceuticals</v>
          </cell>
          <cell r="I52" t="str">
            <v/>
          </cell>
        </row>
        <row r="53">
          <cell r="A53" t="str">
            <v>Alibaba Group Holding Ltd, Shs Sponsored American Depository, Share Repr. 1 Share, BP41ZD1</v>
          </cell>
          <cell r="B53" t="str">
            <v>Equities</v>
          </cell>
          <cell r="C53" t="str">
            <v>Global equities</v>
          </cell>
          <cell r="D53" t="str">
            <v>Technology</v>
          </cell>
          <cell r="E53" t="str">
            <v>Software and computer services</v>
          </cell>
          <cell r="F53" t="str">
            <v>BP41ZD1</v>
          </cell>
          <cell r="G53" t="str">
            <v>Alibaba Group Holding Ltd</v>
          </cell>
          <cell r="H53" t="str">
            <v>Alibaba Group</v>
          </cell>
          <cell r="I53" t="str">
            <v/>
          </cell>
          <cell r="J53" t="str">
            <v/>
          </cell>
        </row>
        <row r="54">
          <cell r="A54" t="str">
            <v>Agilent Technologies Com USD0.01</v>
          </cell>
          <cell r="B54" t="str">
            <v>Equities</v>
          </cell>
          <cell r="C54" t="str">
            <v>Global equities</v>
          </cell>
          <cell r="D54" t="str">
            <v>Healthcare</v>
          </cell>
          <cell r="E54" t="str">
            <v>Pharmaceutical &amp; biotechnology</v>
          </cell>
          <cell r="F54" t="str">
            <v>2520153</v>
          </cell>
          <cell r="G54" t="str">
            <v>Agilent Technologies</v>
          </cell>
          <cell r="H54" t="str">
            <v>Agilent Technologies</v>
          </cell>
          <cell r="I54" t="str">
            <v/>
          </cell>
          <cell r="J54" t="str">
            <v/>
          </cell>
        </row>
        <row r="55">
          <cell r="A55" t="str">
            <v>Allergan Plc USD0.0033</v>
          </cell>
          <cell r="B55" t="str">
            <v>Equities</v>
          </cell>
          <cell r="C55" t="str">
            <v>Global equities</v>
          </cell>
          <cell r="D55" t="str">
            <v>Healthcare</v>
          </cell>
          <cell r="E55" t="str">
            <v>Pharmaceutical &amp; biotechnology</v>
          </cell>
          <cell r="F55" t="str">
            <v>BY9D546</v>
          </cell>
          <cell r="G55" t="str">
            <v>Allergan Plc</v>
          </cell>
          <cell r="H55" t="str">
            <v>Allergan Plc</v>
          </cell>
          <cell r="I55" t="str">
            <v/>
          </cell>
          <cell r="J55" t="str">
            <v/>
          </cell>
        </row>
        <row r="56">
          <cell r="A56" t="str">
            <v>Alliance Data System COM USD0.01</v>
          </cell>
          <cell r="B56" t="str">
            <v>Equities</v>
          </cell>
          <cell r="C56" t="str">
            <v>Global equities</v>
          </cell>
          <cell r="D56" t="str">
            <v>Industrials</v>
          </cell>
          <cell r="E56" t="str">
            <v>Support services</v>
          </cell>
          <cell r="F56" t="str">
            <v>2762030</v>
          </cell>
          <cell r="G56" t="str">
            <v>Alliance Data System COM</v>
          </cell>
          <cell r="H56" t="str">
            <v>Alliance Data</v>
          </cell>
          <cell r="I56" t="str">
            <v/>
          </cell>
          <cell r="J56" t="str">
            <v/>
          </cell>
        </row>
        <row r="57">
          <cell r="A57" t="str">
            <v>Amadeus IT Group SA A EUR0.01</v>
          </cell>
          <cell r="B57" t="str">
            <v>Equities</v>
          </cell>
          <cell r="C57" t="str">
            <v>Global equities</v>
          </cell>
          <cell r="D57" t="str">
            <v>Business services</v>
          </cell>
          <cell r="E57" t="str">
            <v>Software and computer services</v>
          </cell>
          <cell r="F57" t="str">
            <v>B929F46</v>
          </cell>
          <cell r="G57" t="str">
            <v>Amadeus IT</v>
          </cell>
          <cell r="H57" t="str">
            <v>Amadeus IT</v>
          </cell>
          <cell r="I57" t="str">
            <v/>
          </cell>
          <cell r="J57" t="str">
            <v/>
          </cell>
        </row>
        <row r="58">
          <cell r="A58" t="str">
            <v>AMAZON.COM INC</v>
          </cell>
          <cell r="B58" t="str">
            <v>Equities</v>
          </cell>
          <cell r="C58" t="str">
            <v>Global equities</v>
          </cell>
          <cell r="D58" t="str">
            <v>Consumer goods</v>
          </cell>
          <cell r="E58" t="str">
            <v>General retailers</v>
          </cell>
          <cell r="F58" t="str">
            <v>B1FW7Q2</v>
          </cell>
          <cell r="G58" t="str">
            <v>Amazon.Com Inc</v>
          </cell>
          <cell r="H58" t="str">
            <v>Amazon.Com Inc</v>
          </cell>
          <cell r="I58" t="str">
            <v/>
          </cell>
          <cell r="J58" t="str">
            <v/>
          </cell>
        </row>
        <row r="59">
          <cell r="A59" t="str">
            <v>Amazon.Com Inc, Shs, 2000019</v>
          </cell>
          <cell r="B59" t="str">
            <v>Equities</v>
          </cell>
          <cell r="C59" t="str">
            <v>Global equities</v>
          </cell>
          <cell r="D59" t="str">
            <v>Consumer goods</v>
          </cell>
          <cell r="E59" t="str">
            <v>General retailers</v>
          </cell>
          <cell r="F59" t="str">
            <v>B1FW7Q2</v>
          </cell>
          <cell r="G59" t="str">
            <v>Amazon.Com Inc</v>
          </cell>
          <cell r="H59" t="str">
            <v>Amazon.Com Inc</v>
          </cell>
          <cell r="I59" t="str">
            <v/>
          </cell>
          <cell r="J59" t="str">
            <v/>
          </cell>
        </row>
        <row r="60">
          <cell r="A60" t="str">
            <v>Amazon.Com Com USD0.01</v>
          </cell>
          <cell r="B60" t="str">
            <v>Equities</v>
          </cell>
          <cell r="C60" t="str">
            <v>Global equities</v>
          </cell>
          <cell r="D60" t="str">
            <v>Consumer goods</v>
          </cell>
          <cell r="E60" t="str">
            <v>General retailers</v>
          </cell>
          <cell r="F60" t="str">
            <v>2000019</v>
          </cell>
          <cell r="G60" t="str">
            <v>Amazon.Com Inc</v>
          </cell>
          <cell r="H60" t="str">
            <v>Amazon.Com Inc</v>
          </cell>
          <cell r="I60" t="str">
            <v/>
          </cell>
          <cell r="J60" t="str">
            <v/>
          </cell>
        </row>
        <row r="61">
          <cell r="A61" t="str">
            <v>Ambev</v>
          </cell>
          <cell r="B61" t="str">
            <v>Equities</v>
          </cell>
          <cell r="C61" t="str">
            <v>Global equities</v>
          </cell>
          <cell r="D61" t="str">
            <v>Consumer goods</v>
          </cell>
          <cell r="E61" t="str">
            <v>Food &amp; drink producers</v>
          </cell>
          <cell r="F61" t="str">
            <v>BG7ZWY7</v>
          </cell>
          <cell r="G61" t="str">
            <v>Ambev</v>
          </cell>
          <cell r="H61" t="str">
            <v>Ambev</v>
          </cell>
          <cell r="I61" t="str">
            <v/>
          </cell>
          <cell r="J61" t="str">
            <v/>
          </cell>
        </row>
        <row r="62">
          <cell r="A62" t="str">
            <v>Ambev Sa NPV</v>
          </cell>
          <cell r="B62" t="str">
            <v>Equities</v>
          </cell>
          <cell r="C62" t="str">
            <v>Global equities</v>
          </cell>
          <cell r="D62" t="str">
            <v>Consumer goods</v>
          </cell>
          <cell r="E62" t="str">
            <v>Food &amp; drink producers</v>
          </cell>
          <cell r="F62" t="str">
            <v>BG7ZWY7</v>
          </cell>
          <cell r="G62" t="str">
            <v>Ambev</v>
          </cell>
          <cell r="H62" t="str">
            <v>Ambev</v>
          </cell>
          <cell r="I62" t="str">
            <v/>
          </cell>
          <cell r="J62" t="str">
            <v/>
          </cell>
        </row>
        <row r="63">
          <cell r="A63" t="str">
            <v>Amedeo Air 4+</v>
          </cell>
          <cell r="B63" t="str">
            <v>Equities</v>
          </cell>
          <cell r="C63" t="str">
            <v>Global equities</v>
          </cell>
          <cell r="D63" t="str">
            <v>Alternative investments</v>
          </cell>
          <cell r="E63" t="str">
            <v>Aerospace and defence</v>
          </cell>
          <cell r="F63" t="str">
            <v>BWC53H4</v>
          </cell>
          <cell r="G63" t="str">
            <v>Amedeo Air Four Plus Limited</v>
          </cell>
          <cell r="H63" t="str">
            <v>Amedeo Air 4+</v>
          </cell>
          <cell r="I63" t="str">
            <v/>
          </cell>
          <cell r="J63" t="str">
            <v/>
          </cell>
        </row>
        <row r="64">
          <cell r="A64" t="str">
            <v>Amedeo Air Four Plus Limited NPV</v>
          </cell>
          <cell r="B64" t="str">
            <v>Equities</v>
          </cell>
          <cell r="C64" t="str">
            <v>Global equities</v>
          </cell>
          <cell r="D64" t="str">
            <v>Alternative investments</v>
          </cell>
          <cell r="E64" t="str">
            <v>Aerospace and defence</v>
          </cell>
          <cell r="F64" t="str">
            <v>BWC53H4</v>
          </cell>
          <cell r="G64" t="str">
            <v>Amedeo Air Four Plus Limited</v>
          </cell>
          <cell r="H64" t="str">
            <v>Amedeo Air 4+</v>
          </cell>
          <cell r="I64" t="str">
            <v/>
          </cell>
          <cell r="J64" t="str">
            <v/>
          </cell>
        </row>
        <row r="65">
          <cell r="A65" t="str">
            <v>American Express</v>
          </cell>
          <cell r="B65" t="str">
            <v>Equities</v>
          </cell>
          <cell r="C65" t="str">
            <v>Global equities</v>
          </cell>
          <cell r="D65" t="str">
            <v>Financials</v>
          </cell>
          <cell r="E65" t="str">
            <v>Financial services</v>
          </cell>
          <cell r="F65" t="str">
            <v>2026082</v>
          </cell>
          <cell r="G65" t="str">
            <v>American Express</v>
          </cell>
          <cell r="H65" t="str">
            <v>American Express</v>
          </cell>
          <cell r="I65" t="str">
            <v/>
          </cell>
          <cell r="J65" t="str">
            <v/>
          </cell>
        </row>
        <row r="66">
          <cell r="A66" t="str">
            <v>American International</v>
          </cell>
          <cell r="B66" t="str">
            <v>Equities</v>
          </cell>
          <cell r="C66" t="str">
            <v>Global equities</v>
          </cell>
          <cell r="D66" t="str">
            <v>Industrials</v>
          </cell>
          <cell r="E66" t="str">
            <v>Electronic &amp; electrical equipment</v>
          </cell>
          <cell r="F66">
            <v>0</v>
          </cell>
          <cell r="G66" t="str">
            <v>American International</v>
          </cell>
          <cell r="H66" t="str">
            <v>American International</v>
          </cell>
          <cell r="I66" t="str">
            <v/>
          </cell>
          <cell r="J66" t="str">
            <v/>
          </cell>
        </row>
        <row r="67">
          <cell r="A67" t="str">
            <v>American Int'l.</v>
          </cell>
          <cell r="B67" t="str">
            <v>Equities</v>
          </cell>
          <cell r="C67" t="str">
            <v>Global equities</v>
          </cell>
          <cell r="D67" t="str">
            <v>Industrials</v>
          </cell>
          <cell r="E67" t="str">
            <v>Electronic &amp; electrical equipment</v>
          </cell>
          <cell r="F67">
            <v>0</v>
          </cell>
          <cell r="G67" t="str">
            <v>American International</v>
          </cell>
          <cell r="H67" t="str">
            <v>American International</v>
          </cell>
          <cell r="I67" t="str">
            <v/>
          </cell>
          <cell r="J67" t="str">
            <v/>
          </cell>
        </row>
        <row r="68">
          <cell r="A68" t="str">
            <v>American Tower COM USD 0.01</v>
          </cell>
          <cell r="B68" t="str">
            <v>Equities</v>
          </cell>
          <cell r="C68" t="str">
            <v>Global equities</v>
          </cell>
          <cell r="D68" t="str">
            <v>Property</v>
          </cell>
          <cell r="E68" t="str">
            <v>Real estate investment trusts</v>
          </cell>
          <cell r="F68" t="str">
            <v>B7FBFL2</v>
          </cell>
          <cell r="G68" t="str">
            <v>American Tower</v>
          </cell>
          <cell r="H68" t="str">
            <v>American Tower</v>
          </cell>
          <cell r="I68" t="str">
            <v/>
          </cell>
          <cell r="J68" t="str">
            <v/>
          </cell>
        </row>
        <row r="69">
          <cell r="A69" t="str">
            <v>American Water Works Com USD0.01</v>
          </cell>
          <cell r="B69" t="str">
            <v>Equities</v>
          </cell>
          <cell r="C69" t="str">
            <v>Global equities</v>
          </cell>
          <cell r="D69" t="str">
            <v>Utilities</v>
          </cell>
          <cell r="E69" t="str">
            <v>Gas, water, multiutilities</v>
          </cell>
          <cell r="F69" t="str">
            <v>B2R3PV1</v>
          </cell>
          <cell r="G69" t="str">
            <v>American Water Works</v>
          </cell>
          <cell r="H69" t="str">
            <v>American Water</v>
          </cell>
          <cell r="I69" t="str">
            <v/>
          </cell>
          <cell r="J69" t="str">
            <v/>
          </cell>
        </row>
        <row r="70">
          <cell r="A70" t="str">
            <v>AmerisourceBergen</v>
          </cell>
          <cell r="B70" t="str">
            <v>Equities</v>
          </cell>
          <cell r="C70" t="str">
            <v>Global equities</v>
          </cell>
          <cell r="D70" t="str">
            <v>Healthcare</v>
          </cell>
          <cell r="E70" t="str">
            <v>Food and drug retailers</v>
          </cell>
          <cell r="F70">
            <v>2795393</v>
          </cell>
          <cell r="G70" t="str">
            <v>AmerisourceBergen</v>
          </cell>
          <cell r="H70" t="str">
            <v>AmerisourceBergen</v>
          </cell>
          <cell r="I70" t="str">
            <v/>
          </cell>
          <cell r="J70" t="str">
            <v/>
          </cell>
        </row>
        <row r="71">
          <cell r="A71" t="str">
            <v>Amerisourcebergen Com USD0.01</v>
          </cell>
          <cell r="B71" t="str">
            <v>Equities</v>
          </cell>
          <cell r="C71" t="str">
            <v>Global equities</v>
          </cell>
          <cell r="D71" t="str">
            <v>Healthcare</v>
          </cell>
          <cell r="E71" t="str">
            <v>Food and drug retailers</v>
          </cell>
          <cell r="F71">
            <v>2795393</v>
          </cell>
          <cell r="G71" t="str">
            <v>AmerisourceBergen</v>
          </cell>
          <cell r="H71" t="str">
            <v>AmerisourceBergen</v>
          </cell>
          <cell r="I71" t="str">
            <v/>
          </cell>
          <cell r="J71" t="str">
            <v/>
          </cell>
        </row>
        <row r="72">
          <cell r="A72" t="str">
            <v>Ametek Com USD0.01</v>
          </cell>
          <cell r="B72" t="str">
            <v>Equities</v>
          </cell>
          <cell r="C72" t="str">
            <v>Global equities</v>
          </cell>
          <cell r="D72" t="str">
            <v>Engineering and electronics</v>
          </cell>
          <cell r="E72" t="str">
            <v>Electronic &amp; electrical equipment</v>
          </cell>
          <cell r="F72" t="str">
            <v>2089212</v>
          </cell>
          <cell r="G72" t="str">
            <v>Ametek</v>
          </cell>
          <cell r="H72" t="str">
            <v>Ametek</v>
          </cell>
          <cell r="I72" t="str">
            <v/>
          </cell>
          <cell r="J72" t="str">
            <v/>
          </cell>
        </row>
        <row r="73">
          <cell r="A73" t="str">
            <v>Amgen Inc, Shs, 2023607</v>
          </cell>
          <cell r="B73" t="str">
            <v>Equities</v>
          </cell>
          <cell r="C73" t="str">
            <v>Global equities</v>
          </cell>
          <cell r="D73" t="str">
            <v>Healthcare</v>
          </cell>
          <cell r="E73" t="str">
            <v>Healthcare</v>
          </cell>
          <cell r="F73">
            <v>2023607</v>
          </cell>
          <cell r="G73" t="str">
            <v>Amgen Inc</v>
          </cell>
          <cell r="H73" t="str">
            <v>Amgen Inc</v>
          </cell>
          <cell r="I73" t="str">
            <v/>
          </cell>
          <cell r="J73" t="str">
            <v/>
          </cell>
        </row>
        <row r="74">
          <cell r="A74" t="str">
            <v>Anglo American Plc, Shs GBP, B1XZS82</v>
          </cell>
          <cell r="B74" t="str">
            <v>Equities</v>
          </cell>
          <cell r="C74" t="str">
            <v>UK equities</v>
          </cell>
          <cell r="D74" t="str">
            <v>Basic materials</v>
          </cell>
          <cell r="E74" t="str">
            <v>Industrial metals &amp; mining</v>
          </cell>
          <cell r="F74" t="str">
            <v>B1XZS82</v>
          </cell>
          <cell r="G74" t="str">
            <v>Anglo American Plc</v>
          </cell>
          <cell r="H74" t="str">
            <v>Anglo American</v>
          </cell>
          <cell r="I74" t="str">
            <v/>
          </cell>
          <cell r="J74" t="str">
            <v/>
          </cell>
        </row>
        <row r="75">
          <cell r="A75" t="str">
            <v>Anheuser-Busch InBev</v>
          </cell>
          <cell r="B75" t="str">
            <v>Equities</v>
          </cell>
          <cell r="C75" t="str">
            <v>Global equities</v>
          </cell>
          <cell r="D75" t="str">
            <v>Consumer goods</v>
          </cell>
          <cell r="E75" t="str">
            <v>Food &amp; drink producers</v>
          </cell>
          <cell r="F75">
            <v>4755317</v>
          </cell>
          <cell r="G75" t="str">
            <v xml:space="preserve">Anheuser-Busch </v>
          </cell>
          <cell r="H75" t="str">
            <v xml:space="preserve">Anheuser-Busch </v>
          </cell>
          <cell r="I75" t="str">
            <v/>
          </cell>
          <cell r="J75" t="str">
            <v/>
          </cell>
        </row>
        <row r="76">
          <cell r="A76" t="str">
            <v>Anheuser-Busch InBev SA/NV NPV</v>
          </cell>
          <cell r="B76" t="str">
            <v>Equities</v>
          </cell>
          <cell r="C76" t="str">
            <v>Global equities</v>
          </cell>
          <cell r="D76" t="str">
            <v>Consumer goods</v>
          </cell>
          <cell r="E76" t="str">
            <v>Food &amp; drink producers</v>
          </cell>
          <cell r="F76">
            <v>4755317</v>
          </cell>
          <cell r="G76" t="str">
            <v xml:space="preserve">Anheuser-Busch </v>
          </cell>
          <cell r="H76" t="str">
            <v xml:space="preserve">Anheuser-Busch </v>
          </cell>
          <cell r="I76" t="str">
            <v/>
          </cell>
          <cell r="J76" t="str">
            <v/>
          </cell>
        </row>
        <row r="77">
          <cell r="A77" t="str">
            <v>Annaly Capital Management Com</v>
          </cell>
          <cell r="B77" t="str">
            <v>Equities</v>
          </cell>
          <cell r="C77" t="str">
            <v>Global equities</v>
          </cell>
          <cell r="D77" t="str">
            <v>Alternative investments</v>
          </cell>
          <cell r="E77" t="str">
            <v>Investment funds</v>
          </cell>
          <cell r="F77">
            <v>0</v>
          </cell>
          <cell r="G77" t="str">
            <v>Annaly Capital Management Inc</v>
          </cell>
          <cell r="H77" t="str">
            <v>Annaly Capital</v>
          </cell>
          <cell r="I77" t="str">
            <v/>
          </cell>
          <cell r="J77" t="str">
            <v/>
          </cell>
        </row>
        <row r="78">
          <cell r="A78" t="str">
            <v>Annaly Capital Management Com USD0.01</v>
          </cell>
          <cell r="B78" t="str">
            <v>Equities</v>
          </cell>
          <cell r="C78" t="str">
            <v>Global equities</v>
          </cell>
          <cell r="D78" t="str">
            <v>Alternative investments</v>
          </cell>
          <cell r="E78" t="str">
            <v>Investment funds</v>
          </cell>
          <cell r="F78" t="str">
            <v>2113456</v>
          </cell>
          <cell r="G78" t="str">
            <v>Annaly Capital Management Inc</v>
          </cell>
          <cell r="H78" t="str">
            <v>Annaly Capital</v>
          </cell>
          <cell r="I78" t="str">
            <v/>
          </cell>
          <cell r="J78" t="str">
            <v/>
          </cell>
        </row>
        <row r="79">
          <cell r="A79" t="str">
            <v>Annitsu</v>
          </cell>
          <cell r="B79" t="str">
            <v>Equities</v>
          </cell>
          <cell r="C79" t="str">
            <v>Global equities</v>
          </cell>
          <cell r="D79" t="str">
            <v>Technology</v>
          </cell>
          <cell r="E79" t="str">
            <v>Technology, hardware &amp; equipment</v>
          </cell>
          <cell r="F79">
            <v>6044109</v>
          </cell>
          <cell r="G79" t="str">
            <v>Anritsu</v>
          </cell>
          <cell r="H79" t="str">
            <v>Anritsu</v>
          </cell>
          <cell r="I79" t="str">
            <v/>
          </cell>
          <cell r="J79" t="str">
            <v/>
          </cell>
        </row>
        <row r="80">
          <cell r="A80" t="str">
            <v>Anritsu</v>
          </cell>
          <cell r="B80" t="str">
            <v>Equities</v>
          </cell>
          <cell r="C80" t="str">
            <v>Global equities</v>
          </cell>
          <cell r="D80" t="str">
            <v>Technology</v>
          </cell>
          <cell r="E80" t="str">
            <v>Technology, hardware &amp; equipment</v>
          </cell>
          <cell r="F80">
            <v>6044109</v>
          </cell>
          <cell r="G80" t="str">
            <v>Anritsu</v>
          </cell>
          <cell r="H80" t="str">
            <v>Anritsu</v>
          </cell>
          <cell r="I80" t="str">
            <v/>
          </cell>
          <cell r="J80" t="str">
            <v/>
          </cell>
        </row>
        <row r="81">
          <cell r="A81" t="str">
            <v>Ansys Com USD0.01</v>
          </cell>
          <cell r="B81" t="str">
            <v>Equities</v>
          </cell>
          <cell r="C81" t="str">
            <v>Global equities</v>
          </cell>
          <cell r="D81" t="str">
            <v>Technology</v>
          </cell>
          <cell r="E81" t="str">
            <v>Software and computer services</v>
          </cell>
          <cell r="F81" t="str">
            <v>2045623</v>
          </cell>
          <cell r="G81" t="str">
            <v>Ansys Com</v>
          </cell>
          <cell r="H81" t="str">
            <v>Ansys Com</v>
          </cell>
          <cell r="I81" t="str">
            <v/>
          </cell>
          <cell r="J81" t="str">
            <v/>
          </cell>
        </row>
        <row r="82">
          <cell r="A82" t="str">
            <v>ANTA Sports Products</v>
          </cell>
          <cell r="B82" t="str">
            <v>Equities</v>
          </cell>
          <cell r="C82" t="str">
            <v>Global equities</v>
          </cell>
          <cell r="D82" t="str">
            <v>Consumer goods</v>
          </cell>
          <cell r="E82" t="str">
            <v>General retailers</v>
          </cell>
          <cell r="F82" t="str">
            <v>B1YVKN8</v>
          </cell>
          <cell r="G82" t="str">
            <v>ANTA Sports Products</v>
          </cell>
          <cell r="H82" t="str">
            <v>ANTA Sports</v>
          </cell>
          <cell r="I82" t="str">
            <v/>
          </cell>
          <cell r="J82" t="str">
            <v/>
          </cell>
        </row>
        <row r="83">
          <cell r="A83" t="str">
            <v>Anthem Inc, Shs, BSPHGL4</v>
          </cell>
          <cell r="B83" t="str">
            <v>Equities</v>
          </cell>
          <cell r="C83" t="str">
            <v>Global equities</v>
          </cell>
          <cell r="D83" t="str">
            <v>Healthcare</v>
          </cell>
          <cell r="E83" t="str">
            <v>Healthcare</v>
          </cell>
          <cell r="F83" t="str">
            <v>BSPHGL4</v>
          </cell>
          <cell r="G83" t="str">
            <v>Anthem Inc</v>
          </cell>
          <cell r="H83" t="str">
            <v>Anthem Inc</v>
          </cell>
          <cell r="I83" t="str">
            <v/>
          </cell>
          <cell r="J83" t="str">
            <v/>
          </cell>
        </row>
        <row r="84">
          <cell r="A84" t="str">
            <v>Antofagasta Holdings Plc ORD GBP0.05</v>
          </cell>
          <cell r="B84" t="str">
            <v>Equities</v>
          </cell>
          <cell r="C84" t="str">
            <v>UK equities</v>
          </cell>
          <cell r="D84" t="str">
            <v>Basic materials</v>
          </cell>
          <cell r="E84" t="str">
            <v>Industrial metals &amp; mining</v>
          </cell>
          <cell r="F84" t="str">
            <v>0045614</v>
          </cell>
          <cell r="G84" t="str">
            <v>Antofagasta Holdings Plc</v>
          </cell>
          <cell r="H84" t="str">
            <v>Antofagasta Holdings</v>
          </cell>
          <cell r="I84" t="str">
            <v/>
          </cell>
          <cell r="J84" t="str">
            <v/>
          </cell>
        </row>
        <row r="85">
          <cell r="A85" t="str">
            <v>ANZ Bank</v>
          </cell>
          <cell r="B85" t="str">
            <v>Equities</v>
          </cell>
          <cell r="C85" t="str">
            <v>Global equities</v>
          </cell>
          <cell r="D85" t="str">
            <v>Financials</v>
          </cell>
          <cell r="E85" t="str">
            <v>Banks</v>
          </cell>
          <cell r="F85">
            <v>0</v>
          </cell>
          <cell r="G85" t="str">
            <v>ANZ Bank</v>
          </cell>
          <cell r="H85" t="str">
            <v>ANZ Bank</v>
          </cell>
          <cell r="I85" t="str">
            <v/>
          </cell>
          <cell r="J85" t="str">
            <v/>
          </cell>
        </row>
        <row r="86">
          <cell r="A86" t="str">
            <v>AON</v>
          </cell>
          <cell r="B86" t="str">
            <v>Equities</v>
          </cell>
          <cell r="C86" t="str">
            <v>Global equities</v>
          </cell>
          <cell r="D86" t="str">
            <v>Financials</v>
          </cell>
          <cell r="E86" t="str">
            <v>Nonlife insurance</v>
          </cell>
          <cell r="F86" t="str">
            <v>B5BT0K0</v>
          </cell>
          <cell r="G86" t="str">
            <v>AON</v>
          </cell>
          <cell r="H86" t="str">
            <v>AON</v>
          </cell>
          <cell r="I86" t="str">
            <v/>
          </cell>
          <cell r="J86" t="str">
            <v/>
          </cell>
        </row>
        <row r="87">
          <cell r="A87" t="str">
            <v>Apache Corp</v>
          </cell>
          <cell r="B87" t="str">
            <v>Equities</v>
          </cell>
          <cell r="C87" t="str">
            <v>Global equities</v>
          </cell>
          <cell r="D87" t="str">
            <v>Oil and gas</v>
          </cell>
          <cell r="E87" t="str">
            <v>Oil and gas producers</v>
          </cell>
          <cell r="F87">
            <v>0</v>
          </cell>
          <cell r="G87" t="str">
            <v>Apache Corp</v>
          </cell>
          <cell r="H87" t="str">
            <v>Apache Corp</v>
          </cell>
          <cell r="I87" t="str">
            <v/>
          </cell>
          <cell r="J87" t="str">
            <v/>
          </cell>
        </row>
        <row r="88">
          <cell r="A88" t="str">
            <v>Apache Corp, Shs, 2043962</v>
          </cell>
          <cell r="B88" t="str">
            <v>Equities</v>
          </cell>
          <cell r="C88" t="str">
            <v>Global equities</v>
          </cell>
          <cell r="D88" t="str">
            <v>Oil and gas</v>
          </cell>
          <cell r="E88" t="str">
            <v>Oil and gas producers</v>
          </cell>
          <cell r="F88">
            <v>0</v>
          </cell>
          <cell r="G88" t="str">
            <v>Apache Corp</v>
          </cell>
          <cell r="H88" t="str">
            <v>Apache Corp</v>
          </cell>
          <cell r="I88" t="str">
            <v/>
          </cell>
          <cell r="J88" t="str">
            <v/>
          </cell>
        </row>
        <row r="89">
          <cell r="A89" t="str">
            <v>Apergy Corporation Com USD0.01 WI</v>
          </cell>
          <cell r="B89" t="str">
            <v>Equities</v>
          </cell>
          <cell r="C89" t="str">
            <v>Global equities</v>
          </cell>
          <cell r="D89" t="str">
            <v>Oil and gas</v>
          </cell>
          <cell r="E89" t="str">
            <v>Oil and gas producers</v>
          </cell>
          <cell r="G89" t="str">
            <v>Apergy Corp</v>
          </cell>
          <cell r="H89" t="str">
            <v>Apergy Corp</v>
          </cell>
        </row>
        <row r="90">
          <cell r="A90" t="str">
            <v>Apple Inc</v>
          </cell>
          <cell r="B90" t="str">
            <v>Equities</v>
          </cell>
          <cell r="C90" t="str">
            <v>Global equities</v>
          </cell>
          <cell r="D90" t="str">
            <v>Technology</v>
          </cell>
          <cell r="E90" t="str">
            <v>Technology, hardware &amp; equipment</v>
          </cell>
          <cell r="F90">
            <v>2046251</v>
          </cell>
          <cell r="G90" t="str">
            <v>Apple Inc</v>
          </cell>
          <cell r="H90" t="str">
            <v>Apple Inc</v>
          </cell>
          <cell r="I90" t="str">
            <v/>
          </cell>
          <cell r="J90" t="str">
            <v/>
          </cell>
        </row>
        <row r="91">
          <cell r="A91" t="str">
            <v>Apple Inc Com NPV</v>
          </cell>
          <cell r="B91" t="str">
            <v>Equities</v>
          </cell>
          <cell r="C91" t="str">
            <v>Global equities</v>
          </cell>
          <cell r="D91" t="str">
            <v>Technology</v>
          </cell>
          <cell r="E91" t="str">
            <v>Technology, hardware &amp; equipment</v>
          </cell>
          <cell r="F91">
            <v>2046251</v>
          </cell>
          <cell r="G91" t="str">
            <v>Apple Inc</v>
          </cell>
          <cell r="H91" t="str">
            <v>Apple Inc</v>
          </cell>
          <cell r="I91" t="str">
            <v/>
          </cell>
          <cell r="J91" t="str">
            <v/>
          </cell>
        </row>
        <row r="92">
          <cell r="A92" t="str">
            <v>Apple Inc, Shs, 2046251</v>
          </cell>
          <cell r="B92" t="str">
            <v>Equities</v>
          </cell>
          <cell r="C92" t="str">
            <v>Global equities</v>
          </cell>
          <cell r="D92" t="str">
            <v>Technology</v>
          </cell>
          <cell r="E92" t="str">
            <v>Technology, hardware &amp; equipment</v>
          </cell>
          <cell r="F92" t="str">
            <v>2046251</v>
          </cell>
          <cell r="G92" t="str">
            <v>Apple Inc</v>
          </cell>
          <cell r="H92" t="str">
            <v>Apple Inc</v>
          </cell>
          <cell r="I92" t="str">
            <v/>
          </cell>
          <cell r="J92" t="str">
            <v/>
          </cell>
        </row>
        <row r="93">
          <cell r="A93" t="str">
            <v>Aptiv Plc Com USD0.01</v>
          </cell>
          <cell r="B93" t="str">
            <v>Equities</v>
          </cell>
          <cell r="C93" t="str">
            <v>Global equities</v>
          </cell>
          <cell r="D93" t="str">
            <v>Technology</v>
          </cell>
          <cell r="E93" t="str">
            <v>Technology, hardware &amp; equipment</v>
          </cell>
          <cell r="F93" t="str">
            <v>B783TY6</v>
          </cell>
          <cell r="G93" t="str">
            <v>Aptiv Plc</v>
          </cell>
          <cell r="H93" t="str">
            <v>Aptiv Plc</v>
          </cell>
          <cell r="I93" t="str">
            <v/>
          </cell>
          <cell r="J93" t="str">
            <v/>
          </cell>
        </row>
        <row r="94">
          <cell r="A94" t="str">
            <v>Aquila European Renewables Income Fund PLC ORD NPV</v>
          </cell>
          <cell r="B94" t="str">
            <v>Equities</v>
          </cell>
          <cell r="C94" t="str">
            <v>UK equities</v>
          </cell>
          <cell r="D94" t="str">
            <v>Electricity</v>
          </cell>
          <cell r="E94" t="str">
            <v>Green energy</v>
          </cell>
          <cell r="F94" t="str">
            <v>BK6RLF6</v>
          </cell>
          <cell r="G94" t="str">
            <v>Aquila European Renewables Income Fund</v>
          </cell>
          <cell r="H94" t="str">
            <v>Aquila European</v>
          </cell>
          <cell r="I94" t="str">
            <v/>
          </cell>
          <cell r="J94" t="str">
            <v/>
          </cell>
        </row>
        <row r="95">
          <cell r="A95" t="str">
            <v>Alphabet Inc C Com NPV</v>
          </cell>
          <cell r="B95" t="str">
            <v>Equities</v>
          </cell>
          <cell r="C95" t="str">
            <v>Global equities</v>
          </cell>
          <cell r="D95" t="str">
            <v>Technology</v>
          </cell>
          <cell r="E95" t="str">
            <v>Software and computer services</v>
          </cell>
          <cell r="F95" t="str">
            <v>BYY88Y7</v>
          </cell>
          <cell r="G95" t="str">
            <v>Alphabet Inc</v>
          </cell>
          <cell r="H95" t="str">
            <v>Alphabet Inc</v>
          </cell>
          <cell r="I95" t="str">
            <v/>
          </cell>
          <cell r="J95" t="str">
            <v/>
          </cell>
        </row>
        <row r="96">
          <cell r="A96" t="str">
            <v>Alphabet Inc, Shs -A-, BYVY8G0</v>
          </cell>
          <cell r="B96" t="str">
            <v>Equities</v>
          </cell>
          <cell r="C96" t="str">
            <v>Global equities</v>
          </cell>
          <cell r="D96" t="str">
            <v>Technology</v>
          </cell>
          <cell r="E96" t="str">
            <v>Software and computer services</v>
          </cell>
          <cell r="F96" t="str">
            <v>BYY88Y7</v>
          </cell>
          <cell r="G96" t="str">
            <v>Alphabet Inc</v>
          </cell>
          <cell r="H96" t="str">
            <v>Alphabet Inc</v>
          </cell>
          <cell r="I96" t="str">
            <v/>
          </cell>
          <cell r="J96" t="str">
            <v/>
          </cell>
        </row>
        <row r="97">
          <cell r="A97" t="str">
            <v>Arcelormittal (Post Stock Split)</v>
          </cell>
          <cell r="B97" t="str">
            <v>Equities</v>
          </cell>
          <cell r="C97" t="str">
            <v>Global equities</v>
          </cell>
          <cell r="D97" t="str">
            <v>Basic materials</v>
          </cell>
          <cell r="E97" t="str">
            <v>Industrial metals &amp; mining</v>
          </cell>
          <cell r="F97" t="str">
            <v>BYPBS67</v>
          </cell>
          <cell r="G97" t="str">
            <v xml:space="preserve">Arcelormittal </v>
          </cell>
          <cell r="H97" t="str">
            <v xml:space="preserve">Arcelormittal </v>
          </cell>
          <cell r="I97" t="str">
            <v/>
          </cell>
          <cell r="J97" t="str">
            <v/>
          </cell>
        </row>
        <row r="98">
          <cell r="A98" t="str">
            <v>Ares Capital Com USD0.01</v>
          </cell>
          <cell r="B98" t="str">
            <v>Equities</v>
          </cell>
          <cell r="C98" t="str">
            <v>Global equities</v>
          </cell>
          <cell r="D98" t="str">
            <v>Financials</v>
          </cell>
          <cell r="E98" t="str">
            <v>Financial services</v>
          </cell>
          <cell r="F98" t="str">
            <v>B032FN0</v>
          </cell>
          <cell r="G98" t="str">
            <v>Ares Capital</v>
          </cell>
          <cell r="H98" t="str">
            <v>Ares Capital</v>
          </cell>
          <cell r="I98" t="str">
            <v/>
          </cell>
          <cell r="J98" t="str">
            <v/>
          </cell>
        </row>
        <row r="99">
          <cell r="A99" t="str">
            <v>ARM HOLDINGS PLC</v>
          </cell>
          <cell r="B99" t="str">
            <v>Equities</v>
          </cell>
          <cell r="C99" t="str">
            <v>UK equities</v>
          </cell>
          <cell r="D99" t="str">
            <v>Technology</v>
          </cell>
          <cell r="E99" t="str">
            <v>Technology, hardware &amp; equipment</v>
          </cell>
          <cell r="F99">
            <v>59585</v>
          </cell>
          <cell r="G99" t="str">
            <v>ARM HOLDINGS PLC</v>
          </cell>
          <cell r="H99" t="str">
            <v>ARM HOLDINGS</v>
          </cell>
          <cell r="I99" t="str">
            <v/>
          </cell>
          <cell r="J99" t="str">
            <v/>
          </cell>
        </row>
        <row r="100">
          <cell r="A100" t="str">
            <v xml:space="preserve">Ashmore </v>
          </cell>
          <cell r="B100" t="str">
            <v>Equities</v>
          </cell>
          <cell r="C100" t="str">
            <v>UK equities</v>
          </cell>
          <cell r="D100" t="str">
            <v>Financials</v>
          </cell>
          <cell r="E100" t="str">
            <v>Financial services</v>
          </cell>
          <cell r="F100">
            <v>0</v>
          </cell>
          <cell r="G100" t="str">
            <v xml:space="preserve">Ashmore </v>
          </cell>
          <cell r="H100" t="str">
            <v xml:space="preserve">Ashmore </v>
          </cell>
          <cell r="I100" t="str">
            <v/>
          </cell>
          <cell r="J100" t="str">
            <v/>
          </cell>
        </row>
        <row r="101">
          <cell r="A101" t="str">
            <v>Ashtead</v>
          </cell>
          <cell r="B101" t="str">
            <v>Equities</v>
          </cell>
          <cell r="C101" t="str">
            <v>UK equities</v>
          </cell>
          <cell r="D101" t="str">
            <v>Business services</v>
          </cell>
          <cell r="E101" t="str">
            <v>Support services</v>
          </cell>
          <cell r="F101">
            <v>53673</v>
          </cell>
          <cell r="G101" t="str">
            <v>Ashtead Group PLC</v>
          </cell>
          <cell r="H101" t="str">
            <v>Ashtead Group</v>
          </cell>
          <cell r="I101" t="str">
            <v/>
          </cell>
          <cell r="J101" t="str">
            <v/>
          </cell>
        </row>
        <row r="102">
          <cell r="A102" t="str">
            <v>Ashtead Group Ord GBP0.10</v>
          </cell>
          <cell r="B102" t="str">
            <v>Equities</v>
          </cell>
          <cell r="C102" t="str">
            <v>UK equities</v>
          </cell>
          <cell r="D102" t="str">
            <v>Business services</v>
          </cell>
          <cell r="E102" t="str">
            <v>Support services</v>
          </cell>
          <cell r="F102">
            <v>53673</v>
          </cell>
          <cell r="G102" t="str">
            <v>Ashtead Group PLC</v>
          </cell>
          <cell r="H102" t="str">
            <v>Ashtead Group</v>
          </cell>
          <cell r="I102" t="str">
            <v/>
          </cell>
          <cell r="J102" t="str">
            <v/>
          </cell>
        </row>
        <row r="103">
          <cell r="A103" t="str">
            <v>ASML Holding NV EUR0.09</v>
          </cell>
          <cell r="B103" t="str">
            <v>Equities</v>
          </cell>
          <cell r="C103" t="str">
            <v>Global equities</v>
          </cell>
          <cell r="D103" t="str">
            <v>Engineering and electronics</v>
          </cell>
          <cell r="E103" t="str">
            <v>Electronic &amp; electrical equipment</v>
          </cell>
          <cell r="F103" t="str">
            <v>B929F46</v>
          </cell>
          <cell r="G103" t="str">
            <v>ASML Holdings</v>
          </cell>
          <cell r="H103" t="str">
            <v>ASML Holdings</v>
          </cell>
          <cell r="I103" t="str">
            <v/>
          </cell>
          <cell r="J103" t="str">
            <v/>
          </cell>
        </row>
        <row r="104">
          <cell r="A104" t="str">
            <v>Assa Abloy</v>
          </cell>
          <cell r="B104" t="str">
            <v>Equities</v>
          </cell>
          <cell r="C104" t="str">
            <v>Global equities</v>
          </cell>
          <cell r="D104" t="str">
            <v>Industrials</v>
          </cell>
          <cell r="E104" t="str">
            <v>Construction and materials</v>
          </cell>
          <cell r="F104">
            <v>5698789</v>
          </cell>
          <cell r="G104" t="str">
            <v>Assa Abloy</v>
          </cell>
          <cell r="H104" t="str">
            <v>Assa Abloy</v>
          </cell>
          <cell r="I104" t="str">
            <v/>
          </cell>
          <cell r="J104" t="str">
            <v/>
          </cell>
        </row>
        <row r="105">
          <cell r="A105" t="str">
            <v>Assa Abloy AB B Shares NPV</v>
          </cell>
          <cell r="B105" t="str">
            <v>Equities</v>
          </cell>
          <cell r="C105" t="str">
            <v>Global equities</v>
          </cell>
          <cell r="D105" t="str">
            <v>Industrials</v>
          </cell>
          <cell r="E105" t="str">
            <v>Construction and materials</v>
          </cell>
          <cell r="F105">
            <v>5698789</v>
          </cell>
          <cell r="G105" t="str">
            <v>Assa Abloy</v>
          </cell>
          <cell r="H105" t="str">
            <v>Assa Abloy</v>
          </cell>
          <cell r="I105" t="str">
            <v/>
          </cell>
          <cell r="J105" t="str">
            <v/>
          </cell>
        </row>
        <row r="106">
          <cell r="A106" t="str">
            <v>ASSA Abloy AB, Shs -B-, BYPC1T4</v>
          </cell>
          <cell r="B106" t="str">
            <v>Equities</v>
          </cell>
          <cell r="C106" t="str">
            <v>Global equities</v>
          </cell>
          <cell r="D106" t="str">
            <v>Industrials</v>
          </cell>
          <cell r="E106" t="str">
            <v>Construction and materials</v>
          </cell>
          <cell r="F106" t="str">
            <v>BYPC1T4</v>
          </cell>
          <cell r="G106" t="str">
            <v>Assa Abloy AB</v>
          </cell>
          <cell r="H106" t="str">
            <v>Assa Abloy</v>
          </cell>
          <cell r="I106" t="str">
            <v/>
          </cell>
          <cell r="J106" t="str">
            <v/>
          </cell>
        </row>
        <row r="107">
          <cell r="A107" t="str">
            <v>ASSOCIATED BRITISH FOODS PLC</v>
          </cell>
          <cell r="B107" t="str">
            <v>Equities</v>
          </cell>
          <cell r="C107" t="str">
            <v>UK equities</v>
          </cell>
          <cell r="D107" t="str">
            <v>Consumer goods</v>
          </cell>
          <cell r="E107" t="str">
            <v>Food &amp; drink producers</v>
          </cell>
          <cell r="F107">
            <v>673123</v>
          </cell>
          <cell r="G107" t="str">
            <v>Associated British Foods Plc</v>
          </cell>
          <cell r="H107" t="str">
            <v>Associated British</v>
          </cell>
          <cell r="I107" t="str">
            <v/>
          </cell>
          <cell r="J107" t="str">
            <v/>
          </cell>
        </row>
        <row r="108">
          <cell r="A108" t="str">
            <v>Assura PLC Ord GBP0.1000 REIT</v>
          </cell>
          <cell r="B108" t="str">
            <v>Equities</v>
          </cell>
          <cell r="C108" t="str">
            <v>UK equities</v>
          </cell>
          <cell r="D108" t="str">
            <v>Property</v>
          </cell>
          <cell r="E108" t="str">
            <v>Real estate investment trusts</v>
          </cell>
          <cell r="F108" t="str">
            <v>BVGBWW9</v>
          </cell>
          <cell r="G108" t="str">
            <v>Assura PLC</v>
          </cell>
          <cell r="H108" t="str">
            <v>Assura PLC</v>
          </cell>
          <cell r="I108" t="str">
            <v/>
          </cell>
          <cell r="J108" t="str">
            <v/>
          </cell>
        </row>
        <row r="109">
          <cell r="A109" t="str">
            <v>Astellas Pharma Inc</v>
          </cell>
          <cell r="B109" t="str">
            <v>Equities</v>
          </cell>
          <cell r="C109" t="str">
            <v>Global equities</v>
          </cell>
          <cell r="D109" t="str">
            <v>Healthcare</v>
          </cell>
          <cell r="E109" t="str">
            <v>Pharmaceutical &amp; biotechnology</v>
          </cell>
          <cell r="F109">
            <v>0</v>
          </cell>
          <cell r="G109" t="str">
            <v>Astellas Pharma Inc</v>
          </cell>
          <cell r="H109" t="str">
            <v>Astellas Pharma</v>
          </cell>
          <cell r="I109" t="str">
            <v/>
          </cell>
          <cell r="J109" t="str">
            <v/>
          </cell>
        </row>
        <row r="110">
          <cell r="A110" t="str">
            <v>Astellas Pharma Inc, Shs, 6985383</v>
          </cell>
          <cell r="B110" t="str">
            <v>Equities</v>
          </cell>
          <cell r="C110" t="str">
            <v>Global equities</v>
          </cell>
          <cell r="D110" t="str">
            <v>Healthcare</v>
          </cell>
          <cell r="E110" t="str">
            <v>Pharmaceutical &amp; biotechnology</v>
          </cell>
          <cell r="F110">
            <v>6985383</v>
          </cell>
          <cell r="G110" t="str">
            <v>Astellas Pharma Inc</v>
          </cell>
          <cell r="H110" t="str">
            <v>Astellas Pharma</v>
          </cell>
          <cell r="I110" t="str">
            <v/>
          </cell>
          <cell r="J110" t="str">
            <v/>
          </cell>
        </row>
        <row r="111">
          <cell r="A111" t="str">
            <v>Astellas Pharma NPV</v>
          </cell>
          <cell r="B111" t="str">
            <v>Equities</v>
          </cell>
          <cell r="C111" t="str">
            <v>Global equities</v>
          </cell>
          <cell r="D111" t="str">
            <v>Healthcare</v>
          </cell>
          <cell r="E111" t="str">
            <v>Pharmaceutical &amp; biotechnology</v>
          </cell>
          <cell r="F111">
            <v>6985383</v>
          </cell>
          <cell r="G111" t="str">
            <v>Astellas Pharma Inc</v>
          </cell>
          <cell r="H111" t="str">
            <v>Astellas Pharma</v>
          </cell>
          <cell r="I111" t="str">
            <v/>
          </cell>
          <cell r="J111" t="str">
            <v/>
          </cell>
        </row>
        <row r="112">
          <cell r="A112" t="str">
            <v>Astrazeneca plc</v>
          </cell>
          <cell r="B112" t="str">
            <v>Equities</v>
          </cell>
          <cell r="C112" t="str">
            <v>UK equities</v>
          </cell>
          <cell r="D112" t="str">
            <v>Healthcare</v>
          </cell>
          <cell r="E112" t="str">
            <v>Pharmaceutical &amp; biotechnology</v>
          </cell>
          <cell r="F112" t="str">
            <v>0989529</v>
          </cell>
          <cell r="G112" t="str">
            <v>Astrazeneca plc</v>
          </cell>
          <cell r="H112" t="str">
            <v>Astrazeneca plc</v>
          </cell>
          <cell r="I112" t="str">
            <v/>
          </cell>
          <cell r="J112" t="str">
            <v/>
          </cell>
        </row>
        <row r="113">
          <cell r="A113" t="str">
            <v>Astrazeneca Plc, Shs, 0989529</v>
          </cell>
          <cell r="B113" t="str">
            <v>Equities</v>
          </cell>
          <cell r="C113" t="str">
            <v>UK equities</v>
          </cell>
          <cell r="D113" t="str">
            <v>Healthcare</v>
          </cell>
          <cell r="E113" t="str">
            <v>Pharmaceutical &amp; biotechnology</v>
          </cell>
          <cell r="F113">
            <v>989529</v>
          </cell>
          <cell r="G113" t="str">
            <v>Astrazeneca plc</v>
          </cell>
          <cell r="H113" t="str">
            <v>Astrazeneca plc</v>
          </cell>
          <cell r="I113" t="str">
            <v/>
          </cell>
          <cell r="J113" t="str">
            <v/>
          </cell>
        </row>
        <row r="114">
          <cell r="A114" t="str">
            <v>AT &amp; T Inc Com USD1</v>
          </cell>
          <cell r="B114" t="str">
            <v>Equities</v>
          </cell>
          <cell r="C114" t="str">
            <v>Global equities</v>
          </cell>
          <cell r="D114" t="str">
            <v>Telecommunications</v>
          </cell>
          <cell r="E114" t="str">
            <v>Fixed Line telecommunications</v>
          </cell>
          <cell r="F114" t="str">
            <v>2831811</v>
          </cell>
          <cell r="G114" t="str">
            <v>AT &amp; T Inc</v>
          </cell>
          <cell r="H114" t="str">
            <v>AT &amp;</v>
          </cell>
          <cell r="I114" t="str">
            <v/>
          </cell>
          <cell r="J114" t="str">
            <v/>
          </cell>
        </row>
        <row r="115">
          <cell r="A115" t="str">
            <v>Atlas Iron Ltd</v>
          </cell>
          <cell r="B115" t="str">
            <v>Equities</v>
          </cell>
          <cell r="C115" t="str">
            <v>Global equities</v>
          </cell>
          <cell r="D115" t="str">
            <v>Basic materials</v>
          </cell>
          <cell r="E115" t="str">
            <v>Mining</v>
          </cell>
          <cell r="F115">
            <v>0</v>
          </cell>
          <cell r="G115" t="str">
            <v>Atlas Iron Ltd</v>
          </cell>
          <cell r="H115" t="str">
            <v>Atlas Iron</v>
          </cell>
          <cell r="I115" t="str">
            <v/>
          </cell>
          <cell r="J115" t="str">
            <v/>
          </cell>
        </row>
        <row r="116">
          <cell r="A116" t="str">
            <v>Atmel Corp</v>
          </cell>
          <cell r="B116" t="str">
            <v>Equities</v>
          </cell>
          <cell r="C116" t="str">
            <v>Global equities</v>
          </cell>
          <cell r="D116" t="str">
            <v>Industrials</v>
          </cell>
          <cell r="E116" t="str">
            <v>General industrials</v>
          </cell>
          <cell r="F116" t="str">
            <v>2062310</v>
          </cell>
          <cell r="G116" t="str">
            <v>Atmel Corp</v>
          </cell>
          <cell r="H116" t="str">
            <v>Atmel Corp</v>
          </cell>
          <cell r="I116" t="str">
            <v/>
          </cell>
          <cell r="J116" t="str">
            <v/>
          </cell>
        </row>
        <row r="117">
          <cell r="A117" t="str">
            <v>Atmel Corp Com USD0.001</v>
          </cell>
          <cell r="B117" t="str">
            <v>Equities</v>
          </cell>
          <cell r="C117" t="str">
            <v>Global equities</v>
          </cell>
          <cell r="D117" t="str">
            <v>Industrials</v>
          </cell>
          <cell r="E117" t="str">
            <v>General industrials</v>
          </cell>
          <cell r="F117" t="str">
            <v>2062310</v>
          </cell>
          <cell r="G117" t="str">
            <v>Atmel Corp</v>
          </cell>
          <cell r="H117" t="str">
            <v>Atmel Corp</v>
          </cell>
          <cell r="I117" t="str">
            <v/>
          </cell>
          <cell r="J117" t="str">
            <v/>
          </cell>
        </row>
        <row r="118">
          <cell r="A118" t="str">
            <v>Atresmedia Corp EUR0.75</v>
          </cell>
          <cell r="B118" t="str">
            <v>Equities</v>
          </cell>
          <cell r="C118" t="str">
            <v>Global equities</v>
          </cell>
          <cell r="D118" t="str">
            <v>Consumer services</v>
          </cell>
          <cell r="E118" t="str">
            <v>Media</v>
          </cell>
          <cell r="F118" t="str">
            <v>B07VZ99</v>
          </cell>
          <cell r="G118" t="str">
            <v>Atresmedia Corporacion</v>
          </cell>
          <cell r="H118" t="str">
            <v>Atresmedia Corporacion</v>
          </cell>
          <cell r="I118" t="str">
            <v/>
          </cell>
          <cell r="J118" t="str">
            <v/>
          </cell>
        </row>
        <row r="119">
          <cell r="A119" t="str">
            <v>AUD OSEAS DIV RECEIVABLE</v>
          </cell>
          <cell r="B119" t="str">
            <v>Cash and fixed income</v>
          </cell>
          <cell r="C119" t="str">
            <v>Cash instruments</v>
          </cell>
          <cell r="D119" t="str">
            <v>Liquid assets</v>
          </cell>
          <cell r="E119" t="str">
            <v>Liquid assets</v>
          </cell>
          <cell r="G119" t="str">
            <v xml:space="preserve">Income receivable </v>
          </cell>
          <cell r="H119" t="str">
            <v>Income receivable</v>
          </cell>
          <cell r="I119" t="str">
            <v/>
          </cell>
          <cell r="J119" t="str">
            <v/>
          </cell>
        </row>
        <row r="120">
          <cell r="A120" t="str">
            <v>AUTO TRADER GROUP PLC</v>
          </cell>
          <cell r="B120" t="str">
            <v>Equities</v>
          </cell>
          <cell r="C120" t="str">
            <v>UK equities</v>
          </cell>
          <cell r="D120" t="str">
            <v>Consumer goods</v>
          </cell>
          <cell r="E120" t="str">
            <v>General retailers</v>
          </cell>
          <cell r="F120" t="str">
            <v>BVYVFW2</v>
          </cell>
          <cell r="G120" t="str">
            <v>Auto Trader Group plc</v>
          </cell>
          <cell r="H120" t="str">
            <v>Auto Trader</v>
          </cell>
          <cell r="I120" t="str">
            <v/>
          </cell>
          <cell r="J120" t="str">
            <v/>
          </cell>
        </row>
        <row r="121">
          <cell r="A121" t="str">
            <v>Autohome Inc ADR (V1 Ord)</v>
          </cell>
          <cell r="B121" t="str">
            <v>Equities</v>
          </cell>
          <cell r="C121" t="str">
            <v>Global equities</v>
          </cell>
          <cell r="D121" t="str">
            <v>Automotive</v>
          </cell>
          <cell r="E121" t="str">
            <v>Automobiles and parts</v>
          </cell>
          <cell r="F121" t="str">
            <v>BH5QGR0</v>
          </cell>
          <cell r="G121" t="str">
            <v>Autohome Inc</v>
          </cell>
          <cell r="H121" t="str">
            <v>Autohome Inc</v>
          </cell>
          <cell r="I121" t="str">
            <v/>
          </cell>
          <cell r="J121" t="str">
            <v/>
          </cell>
        </row>
        <row r="122">
          <cell r="A122" t="str">
            <v>Automatic Data</v>
          </cell>
          <cell r="B122" t="str">
            <v>Equities</v>
          </cell>
          <cell r="C122" t="str">
            <v>Global equities</v>
          </cell>
          <cell r="D122" t="str">
            <v>Business services</v>
          </cell>
          <cell r="E122" t="str">
            <v>Support services</v>
          </cell>
          <cell r="F122">
            <v>2065308</v>
          </cell>
          <cell r="G122" t="str">
            <v>Automatic Data Processing</v>
          </cell>
          <cell r="H122" t="str">
            <v>Automatic Data</v>
          </cell>
          <cell r="I122" t="str">
            <v/>
          </cell>
          <cell r="J122" t="str">
            <v/>
          </cell>
        </row>
        <row r="123">
          <cell r="A123" t="str">
            <v>Automatic Data Processing</v>
          </cell>
          <cell r="B123" t="str">
            <v>Equities</v>
          </cell>
          <cell r="C123" t="str">
            <v>Global equities</v>
          </cell>
          <cell r="D123" t="str">
            <v>Business services</v>
          </cell>
          <cell r="E123" t="str">
            <v>Support services</v>
          </cell>
          <cell r="F123">
            <v>2065308</v>
          </cell>
          <cell r="G123" t="str">
            <v>Automatic Data Processing</v>
          </cell>
          <cell r="H123" t="str">
            <v>Automatic Data</v>
          </cell>
          <cell r="I123" t="str">
            <v/>
          </cell>
          <cell r="J123" t="str">
            <v/>
          </cell>
        </row>
        <row r="124">
          <cell r="A124" t="str">
            <v>Automatic Data Processing Com USD0.10</v>
          </cell>
          <cell r="B124" t="str">
            <v>Equities</v>
          </cell>
          <cell r="C124" t="str">
            <v>Global equities</v>
          </cell>
          <cell r="D124" t="str">
            <v>Business services</v>
          </cell>
          <cell r="E124" t="str">
            <v>Support services</v>
          </cell>
          <cell r="F124">
            <v>2065308</v>
          </cell>
          <cell r="G124" t="str">
            <v>Automatic Data Processing</v>
          </cell>
          <cell r="H124" t="str">
            <v>Automatic Data</v>
          </cell>
          <cell r="I124" t="str">
            <v/>
          </cell>
          <cell r="J124" t="str">
            <v/>
          </cell>
        </row>
        <row r="125">
          <cell r="A125" t="str">
            <v>AutoZone</v>
          </cell>
          <cell r="B125" t="str">
            <v>Equities</v>
          </cell>
          <cell r="C125" t="str">
            <v>Global equities</v>
          </cell>
          <cell r="D125" t="str">
            <v>Consumer goods</v>
          </cell>
          <cell r="E125" t="str">
            <v>Food &amp; drink producers</v>
          </cell>
          <cell r="F125">
            <v>0</v>
          </cell>
          <cell r="G125" t="str">
            <v>AutoZone</v>
          </cell>
          <cell r="H125" t="str">
            <v>AutoZone</v>
          </cell>
          <cell r="I125" t="str">
            <v/>
          </cell>
          <cell r="J125" t="str">
            <v/>
          </cell>
        </row>
        <row r="126">
          <cell r="A126" t="str">
            <v>Aveva</v>
          </cell>
          <cell r="B126" t="str">
            <v>Equities</v>
          </cell>
          <cell r="C126" t="str">
            <v>UK equities</v>
          </cell>
          <cell r="D126" t="str">
            <v>Technology</v>
          </cell>
          <cell r="E126" t="str">
            <v>Software and computer services</v>
          </cell>
          <cell r="F126" t="str">
            <v>BBG9VN7</v>
          </cell>
          <cell r="G126" t="str">
            <v>Aveva Group plc</v>
          </cell>
          <cell r="H126" t="str">
            <v>Aveva Group</v>
          </cell>
          <cell r="I126" t="str">
            <v/>
          </cell>
          <cell r="J126" t="str">
            <v/>
          </cell>
        </row>
        <row r="127">
          <cell r="A127" t="str">
            <v>Aveva Group Plc GBP0.03556</v>
          </cell>
          <cell r="B127" t="str">
            <v>Equities</v>
          </cell>
          <cell r="C127" t="str">
            <v>UK equities</v>
          </cell>
          <cell r="D127" t="str">
            <v>Technology</v>
          </cell>
          <cell r="E127" t="str">
            <v>Software and computer services</v>
          </cell>
          <cell r="F127" t="str">
            <v>BBG9VN7</v>
          </cell>
          <cell r="G127" t="str">
            <v>Aveva Group plc</v>
          </cell>
          <cell r="H127" t="str">
            <v>Aveva Group</v>
          </cell>
          <cell r="I127" t="str">
            <v/>
          </cell>
          <cell r="J127" t="str">
            <v/>
          </cell>
        </row>
        <row r="128">
          <cell r="A128" t="str">
            <v>Aviva plc</v>
          </cell>
          <cell r="B128" t="str">
            <v>Equities</v>
          </cell>
          <cell r="C128" t="str">
            <v>UK equities</v>
          </cell>
          <cell r="D128" t="str">
            <v>Financials</v>
          </cell>
          <cell r="E128" t="str">
            <v>General financial</v>
          </cell>
          <cell r="F128">
            <v>216238</v>
          </cell>
          <cell r="G128" t="str">
            <v>Aviva plc</v>
          </cell>
          <cell r="H128" t="str">
            <v>Aviva plc</v>
          </cell>
          <cell r="I128" t="str">
            <v/>
          </cell>
          <cell r="J128" t="str">
            <v/>
          </cell>
        </row>
        <row r="129">
          <cell r="A129" t="str">
            <v>Aviva Plc, Shs, 0216238</v>
          </cell>
          <cell r="B129" t="str">
            <v>Equities</v>
          </cell>
          <cell r="C129" t="str">
            <v>UK equities</v>
          </cell>
          <cell r="D129" t="str">
            <v>Financials</v>
          </cell>
          <cell r="E129" t="str">
            <v>General financial</v>
          </cell>
          <cell r="F129">
            <v>216238</v>
          </cell>
          <cell r="G129" t="str">
            <v>Aviva plc</v>
          </cell>
          <cell r="H129" t="str">
            <v>Aviva plc</v>
          </cell>
          <cell r="I129" t="str">
            <v/>
          </cell>
          <cell r="J129" t="str">
            <v/>
          </cell>
        </row>
        <row r="130">
          <cell r="A130" t="str">
            <v>AVIVA-EUROPEAN PROPTY FOF-AD</v>
          </cell>
          <cell r="B130" t="str">
            <v>Alternative Investments</v>
          </cell>
          <cell r="C130" t="str">
            <v>Property</v>
          </cell>
          <cell r="D130" t="str">
            <v>Property</v>
          </cell>
          <cell r="E130" t="str">
            <v>Property</v>
          </cell>
          <cell r="G130" t="str">
            <v>Aviva European Property Fund (Illiquid portfolio)</v>
          </cell>
          <cell r="H130" t="str">
            <v>Aviva European</v>
          </cell>
          <cell r="I130" t="str">
            <v/>
          </cell>
          <cell r="J130" t="str">
            <v/>
          </cell>
        </row>
        <row r="131">
          <cell r="A131" t="str">
            <v>B&amp;M EUROPEAN VALUE RETAIL SA</v>
          </cell>
          <cell r="B131" t="str">
            <v>Equities</v>
          </cell>
          <cell r="C131" t="str">
            <v>UK equities</v>
          </cell>
          <cell r="D131" t="str">
            <v>Consumer goods</v>
          </cell>
          <cell r="E131" t="str">
            <v>General retailers</v>
          </cell>
          <cell r="F131" t="str">
            <v>BMTRW10</v>
          </cell>
          <cell r="G131" t="str">
            <v>B&amp;M EUROPEAN VALUE RETAIL</v>
          </cell>
          <cell r="H131" t="str">
            <v>B&amp;M EUROPEAN</v>
          </cell>
          <cell r="I131" t="str">
            <v/>
          </cell>
          <cell r="J131" t="str">
            <v/>
          </cell>
        </row>
        <row r="132">
          <cell r="A132" t="str">
            <v>BAA 6% 2020</v>
          </cell>
          <cell r="B132" t="str">
            <v>Cash and fixed income</v>
          </cell>
          <cell r="C132" t="str">
            <v>Fixed interest</v>
          </cell>
          <cell r="D132" t="str">
            <v>Other bonds</v>
          </cell>
          <cell r="E132" t="str">
            <v>Other Bonds</v>
          </cell>
          <cell r="F132" t="str">
            <v>B7N9MR3</v>
          </cell>
          <cell r="G132" t="str">
            <v>BAA 6% 2020</v>
          </cell>
          <cell r="H132" t="str">
            <v>BAA 6%</v>
          </cell>
          <cell r="I132" t="str">
            <v/>
          </cell>
          <cell r="J132" t="str">
            <v/>
          </cell>
        </row>
        <row r="133">
          <cell r="A133" t="str">
            <v>Bae Systems plc</v>
          </cell>
          <cell r="B133" t="str">
            <v>Equities</v>
          </cell>
          <cell r="C133" t="str">
            <v>UK equities</v>
          </cell>
          <cell r="D133" t="str">
            <v>Industrials</v>
          </cell>
          <cell r="E133" t="str">
            <v>Aerospace and defence</v>
          </cell>
          <cell r="F133">
            <v>263494</v>
          </cell>
          <cell r="G133" t="str">
            <v>Bae Systems plc</v>
          </cell>
          <cell r="H133" t="str">
            <v>Bae Systems</v>
          </cell>
          <cell r="I133" t="str">
            <v/>
          </cell>
          <cell r="J133" t="str">
            <v/>
          </cell>
        </row>
        <row r="134">
          <cell r="A134" t="str">
            <v>Bae Systems Plc, Shs, 0263494</v>
          </cell>
          <cell r="B134" t="str">
            <v>Equities</v>
          </cell>
          <cell r="C134" t="str">
            <v>UK equities</v>
          </cell>
          <cell r="D134" t="str">
            <v>Industrials</v>
          </cell>
          <cell r="E134" t="str">
            <v>Aerospace and defence</v>
          </cell>
          <cell r="F134">
            <v>263494</v>
          </cell>
          <cell r="G134" t="str">
            <v>Bae Systems plc</v>
          </cell>
          <cell r="H134" t="str">
            <v>Bae Systems</v>
          </cell>
          <cell r="I134" t="str">
            <v/>
          </cell>
          <cell r="J134" t="str">
            <v/>
          </cell>
        </row>
        <row r="135">
          <cell r="A135" t="str">
            <v>Baker Hughes Inc</v>
          </cell>
          <cell r="B135" t="str">
            <v>Equities</v>
          </cell>
          <cell r="C135" t="str">
            <v>Global equities</v>
          </cell>
          <cell r="D135" t="str">
            <v>Oil and gas</v>
          </cell>
          <cell r="E135" t="str">
            <v>Oil and gas producers</v>
          </cell>
          <cell r="F135">
            <v>0</v>
          </cell>
          <cell r="G135" t="str">
            <v>Baker Hughes Inc</v>
          </cell>
          <cell r="H135" t="str">
            <v>Baker Hughes</v>
          </cell>
          <cell r="I135" t="str">
            <v/>
          </cell>
          <cell r="J135" t="str">
            <v/>
          </cell>
        </row>
        <row r="136">
          <cell r="A136" t="str">
            <v>Baker Steel Dynamic Alpha Gold SA</v>
          </cell>
          <cell r="B136" t="str">
            <v>Alternative Investments</v>
          </cell>
          <cell r="C136" t="str">
            <v>Gold &amp; precious metals</v>
          </cell>
          <cell r="D136" t="str">
            <v>Basic materials</v>
          </cell>
          <cell r="E136" t="str">
            <v>Gold &amp; precious metals</v>
          </cell>
          <cell r="F136" t="str">
            <v>B6VQN43</v>
          </cell>
          <cell r="G136" t="str">
            <v>Baker Steel Dynamic Alpha Gold SA</v>
          </cell>
          <cell r="H136" t="str">
            <v>Baker Steel</v>
          </cell>
          <cell r="I136" t="str">
            <v/>
          </cell>
          <cell r="J136" t="str">
            <v/>
          </cell>
        </row>
        <row r="137">
          <cell r="A137" t="str">
            <v>Ball Corp</v>
          </cell>
          <cell r="B137" t="str">
            <v>Equities</v>
          </cell>
          <cell r="C137" t="str">
            <v>Global equities</v>
          </cell>
          <cell r="D137" t="str">
            <v>Industrials</v>
          </cell>
          <cell r="E137" t="str">
            <v>General industrials</v>
          </cell>
          <cell r="F137">
            <v>2073022</v>
          </cell>
          <cell r="G137" t="str">
            <v>Ball Corp</v>
          </cell>
          <cell r="H137" t="str">
            <v>Ball Corp</v>
          </cell>
          <cell r="I137" t="str">
            <v/>
          </cell>
          <cell r="J137" t="str">
            <v/>
          </cell>
        </row>
        <row r="138">
          <cell r="A138" t="str">
            <v>Ball Corp, Shs, 2073022</v>
          </cell>
          <cell r="B138" t="str">
            <v>Equities</v>
          </cell>
          <cell r="C138" t="str">
            <v>Global equities</v>
          </cell>
          <cell r="D138" t="str">
            <v>Industrials</v>
          </cell>
          <cell r="E138" t="str">
            <v>General industrials</v>
          </cell>
          <cell r="F138">
            <v>2073022</v>
          </cell>
          <cell r="G138" t="str">
            <v>Ball Corp</v>
          </cell>
          <cell r="H138" t="str">
            <v>Ball Corp</v>
          </cell>
          <cell r="I138" t="str">
            <v/>
          </cell>
          <cell r="J138" t="str">
            <v/>
          </cell>
        </row>
        <row r="139">
          <cell r="A139" t="str">
            <v>Banco Bilbao Vizcaya Argentaria SA, Reg.Shs, 5501906</v>
          </cell>
          <cell r="B139" t="str">
            <v>Equities</v>
          </cell>
          <cell r="C139" t="str">
            <v>Global equities</v>
          </cell>
          <cell r="D139" t="str">
            <v>Financials</v>
          </cell>
          <cell r="E139" t="str">
            <v>Banks</v>
          </cell>
          <cell r="F139">
            <v>5501906</v>
          </cell>
          <cell r="G139" t="str">
            <v xml:space="preserve">Banco Bilbao Vizcaya Argentaria SA </v>
          </cell>
          <cell r="H139" t="str">
            <v>Banco Bilbao</v>
          </cell>
          <cell r="I139" t="str">
            <v/>
          </cell>
          <cell r="J139" t="str">
            <v/>
          </cell>
        </row>
        <row r="140">
          <cell r="A140" t="str">
            <v>Bandai Namco Holdings</v>
          </cell>
          <cell r="B140" t="str">
            <v>Equities</v>
          </cell>
          <cell r="C140" t="str">
            <v>Global equities</v>
          </cell>
          <cell r="D140" t="str">
            <v>Consumer services</v>
          </cell>
          <cell r="E140" t="str">
            <v>Travel and leisure</v>
          </cell>
          <cell r="F140" t="str">
            <v>B0JDQD4</v>
          </cell>
          <cell r="G140" t="str">
            <v>Bandai Namco Holdings</v>
          </cell>
          <cell r="H140" t="str">
            <v>Bandai Namco</v>
          </cell>
          <cell r="I140" t="str">
            <v/>
          </cell>
          <cell r="J140" t="str">
            <v/>
          </cell>
        </row>
        <row r="141">
          <cell r="A141" t="str">
            <v>Bank Central Asia IDR125</v>
          </cell>
          <cell r="B141" t="str">
            <v>Equities</v>
          </cell>
          <cell r="C141" t="str">
            <v>Global equities</v>
          </cell>
          <cell r="D141" t="str">
            <v>Financials</v>
          </cell>
          <cell r="E141" t="str">
            <v>Banks</v>
          </cell>
          <cell r="F141" t="str">
            <v>B01C1P6</v>
          </cell>
          <cell r="G141" t="str">
            <v>Bank Central Asia</v>
          </cell>
          <cell r="H141" t="str">
            <v>Bank Central</v>
          </cell>
          <cell r="I141" t="str">
            <v/>
          </cell>
          <cell r="J141" t="str">
            <v/>
          </cell>
        </row>
        <row r="142">
          <cell r="A142" t="str">
            <v>Bank Of America Com USD0.01</v>
          </cell>
          <cell r="B142" t="str">
            <v>Equities</v>
          </cell>
          <cell r="C142" t="str">
            <v>Global equities</v>
          </cell>
          <cell r="D142" t="str">
            <v>Financials</v>
          </cell>
          <cell r="E142" t="str">
            <v>Banks</v>
          </cell>
          <cell r="F142">
            <v>2295677</v>
          </cell>
          <cell r="G142" t="str">
            <v>Bank Of America</v>
          </cell>
          <cell r="H142" t="str">
            <v>Bank Of</v>
          </cell>
          <cell r="I142" t="str">
            <v/>
          </cell>
          <cell r="J142" t="str">
            <v/>
          </cell>
        </row>
        <row r="143">
          <cell r="A143" t="str">
            <v>Bank of Montreal</v>
          </cell>
          <cell r="B143" t="str">
            <v>Equities</v>
          </cell>
          <cell r="C143" t="str">
            <v>Global equities</v>
          </cell>
          <cell r="D143" t="str">
            <v>Financials</v>
          </cell>
          <cell r="E143" t="str">
            <v>Banks</v>
          </cell>
          <cell r="F143">
            <v>0</v>
          </cell>
          <cell r="G143" t="str">
            <v>Bank of Montreal</v>
          </cell>
          <cell r="H143" t="str">
            <v>Bank of</v>
          </cell>
          <cell r="I143" t="str">
            <v/>
          </cell>
          <cell r="J143" t="str">
            <v/>
          </cell>
        </row>
        <row r="144">
          <cell r="A144" t="str">
            <v>Barclays</v>
          </cell>
          <cell r="B144" t="str">
            <v>Equities</v>
          </cell>
          <cell r="C144" t="str">
            <v>UK equities</v>
          </cell>
          <cell r="D144" t="str">
            <v>Financials</v>
          </cell>
          <cell r="E144" t="str">
            <v>Banks</v>
          </cell>
          <cell r="F144">
            <v>3134865</v>
          </cell>
          <cell r="G144" t="str">
            <v>Barclays plc</v>
          </cell>
          <cell r="H144" t="str">
            <v>Barclays plc</v>
          </cell>
          <cell r="I144" t="str">
            <v/>
          </cell>
          <cell r="J144" t="str">
            <v/>
          </cell>
        </row>
        <row r="145">
          <cell r="A145" t="str">
            <v>Barclays plc</v>
          </cell>
          <cell r="B145" t="str">
            <v>Equities</v>
          </cell>
          <cell r="C145" t="str">
            <v>UK equities</v>
          </cell>
          <cell r="D145" t="str">
            <v>Financials</v>
          </cell>
          <cell r="E145" t="str">
            <v>Banks</v>
          </cell>
          <cell r="F145" t="str">
            <v>3134865</v>
          </cell>
          <cell r="G145" t="str">
            <v>Barclays plc</v>
          </cell>
          <cell r="H145" t="str">
            <v>Barclays plc</v>
          </cell>
          <cell r="I145" t="str">
            <v/>
          </cell>
          <cell r="J145" t="str">
            <v/>
          </cell>
        </row>
        <row r="146">
          <cell r="A146" t="str">
            <v>Barclays PLC, 2013-2.10.13 Issue 13 (Nil Paid), Rights on Shs Barclays Iss. 13, BCRY6Q6</v>
          </cell>
          <cell r="B146" t="str">
            <v>Equities</v>
          </cell>
          <cell r="C146" t="str">
            <v>UK equities</v>
          </cell>
          <cell r="D146" t="str">
            <v>Financials</v>
          </cell>
          <cell r="E146" t="str">
            <v>Banks</v>
          </cell>
          <cell r="F146">
            <v>3134865</v>
          </cell>
          <cell r="G146" t="str">
            <v>Barclays plc</v>
          </cell>
          <cell r="H146" t="str">
            <v>Barclays plc</v>
          </cell>
          <cell r="I146" t="str">
            <v/>
          </cell>
          <cell r="J146" t="str">
            <v/>
          </cell>
        </row>
        <row r="147">
          <cell r="A147" t="str">
            <v>Barclays Plc, Shs, 3134865</v>
          </cell>
          <cell r="B147" t="str">
            <v>Equities</v>
          </cell>
          <cell r="C147" t="str">
            <v>UK equities</v>
          </cell>
          <cell r="D147" t="str">
            <v>Financials</v>
          </cell>
          <cell r="E147" t="str">
            <v>Banks</v>
          </cell>
          <cell r="F147">
            <v>3134865</v>
          </cell>
          <cell r="G147" t="str">
            <v>Barclays plc</v>
          </cell>
          <cell r="H147" t="str">
            <v>Barclays plc</v>
          </cell>
          <cell r="I147" t="str">
            <v/>
          </cell>
          <cell r="J147" t="str">
            <v/>
          </cell>
        </row>
        <row r="148">
          <cell r="A148" t="str">
            <v>BARCLAYS PLC-NIL PD</v>
          </cell>
          <cell r="B148" t="str">
            <v>Equities</v>
          </cell>
          <cell r="C148" t="str">
            <v>UK equities</v>
          </cell>
          <cell r="D148" t="str">
            <v>Financials</v>
          </cell>
          <cell r="E148" t="str">
            <v>Banks</v>
          </cell>
          <cell r="F148">
            <v>3134865</v>
          </cell>
          <cell r="G148" t="str">
            <v>Barclays plc</v>
          </cell>
          <cell r="H148" t="str">
            <v>Barclays plc</v>
          </cell>
          <cell r="I148" t="str">
            <v/>
          </cell>
          <cell r="J148" t="str">
            <v/>
          </cell>
        </row>
        <row r="149">
          <cell r="A149" t="str">
            <v>Barrat Developments</v>
          </cell>
          <cell r="B149" t="str">
            <v>Equities</v>
          </cell>
          <cell r="C149" t="str">
            <v>UK equities</v>
          </cell>
          <cell r="D149" t="str">
            <v>Consumer goods</v>
          </cell>
          <cell r="E149" t="str">
            <v>Household goods and home construction</v>
          </cell>
          <cell r="F149" t="str">
            <v>0081180</v>
          </cell>
          <cell r="G149" t="str">
            <v>Barratt Developments plc</v>
          </cell>
          <cell r="H149" t="str">
            <v>Barratt Developments</v>
          </cell>
          <cell r="I149" t="str">
            <v/>
          </cell>
          <cell r="J149" t="str">
            <v/>
          </cell>
        </row>
        <row r="150">
          <cell r="A150" t="str">
            <v>Barratt Developments</v>
          </cell>
          <cell r="B150" t="str">
            <v>Equities</v>
          </cell>
          <cell r="C150" t="str">
            <v>UK equities</v>
          </cell>
          <cell r="D150" t="str">
            <v>Consumer goods</v>
          </cell>
          <cell r="E150" t="str">
            <v>Household goods and home construction</v>
          </cell>
          <cell r="F150" t="str">
            <v>0081180</v>
          </cell>
          <cell r="G150" t="str">
            <v>Barratt Developments plc</v>
          </cell>
          <cell r="H150" t="str">
            <v>Barratt Developments</v>
          </cell>
          <cell r="I150" t="str">
            <v/>
          </cell>
          <cell r="J150" t="str">
            <v/>
          </cell>
        </row>
        <row r="151">
          <cell r="A151" t="str">
            <v>Barratt Developments Ord GBP0.10</v>
          </cell>
          <cell r="B151" t="str">
            <v>Equities</v>
          </cell>
          <cell r="C151" t="str">
            <v>UK equities</v>
          </cell>
          <cell r="D151" t="str">
            <v>Consumer goods</v>
          </cell>
          <cell r="E151" t="str">
            <v>Household goods and home construction</v>
          </cell>
          <cell r="F151" t="str">
            <v>0081180</v>
          </cell>
          <cell r="G151" t="str">
            <v>Barratt Developments plc</v>
          </cell>
          <cell r="H151" t="str">
            <v>Barratt Developments</v>
          </cell>
          <cell r="I151" t="str">
            <v/>
          </cell>
          <cell r="J151" t="str">
            <v/>
          </cell>
        </row>
        <row r="152">
          <cell r="A152" t="str">
            <v>Barratt Developments plc</v>
          </cell>
          <cell r="B152" t="str">
            <v>Equities</v>
          </cell>
          <cell r="C152" t="str">
            <v>UK equities</v>
          </cell>
          <cell r="D152" t="str">
            <v>Consumer goods</v>
          </cell>
          <cell r="E152" t="str">
            <v>Household goods and home construction</v>
          </cell>
          <cell r="F152" t="str">
            <v>0081180</v>
          </cell>
          <cell r="G152" t="str">
            <v>Barratt Developments plc</v>
          </cell>
          <cell r="H152" t="str">
            <v>Barratt Developments</v>
          </cell>
          <cell r="I152" t="str">
            <v/>
          </cell>
          <cell r="J152" t="str">
            <v/>
          </cell>
        </row>
        <row r="153">
          <cell r="A153" t="str">
            <v>Barrick Gold Corp (USA Regd)</v>
          </cell>
          <cell r="B153" t="str">
            <v>Equities</v>
          </cell>
          <cell r="C153" t="str">
            <v>Global equities</v>
          </cell>
          <cell r="D153" t="str">
            <v>Basic materials</v>
          </cell>
          <cell r="E153" t="str">
            <v>Gold &amp; precious metals</v>
          </cell>
          <cell r="F153" t="str">
            <v>2024677</v>
          </cell>
          <cell r="G153" t="str">
            <v>Barrick Gold Corp</v>
          </cell>
          <cell r="H153" t="str">
            <v>Barrick Gold</v>
          </cell>
          <cell r="I153" t="str">
            <v/>
          </cell>
          <cell r="J153" t="str">
            <v/>
          </cell>
        </row>
        <row r="154">
          <cell r="A154" t="str">
            <v>BASF</v>
          </cell>
          <cell r="B154" t="str">
            <v>Equities</v>
          </cell>
          <cell r="C154" t="str">
            <v>Global equities</v>
          </cell>
          <cell r="D154" t="str">
            <v>Industrials</v>
          </cell>
          <cell r="E154" t="str">
            <v>Chemicals</v>
          </cell>
          <cell r="F154">
            <v>5086577</v>
          </cell>
          <cell r="G154" t="str">
            <v>BASF</v>
          </cell>
          <cell r="H154" t="str">
            <v>BASF</v>
          </cell>
          <cell r="I154" t="str">
            <v/>
          </cell>
          <cell r="J154" t="str">
            <v/>
          </cell>
        </row>
        <row r="155">
          <cell r="A155" t="str">
            <v>BASF SE, Namen-Akt., 5086577</v>
          </cell>
          <cell r="B155" t="str">
            <v>Equities</v>
          </cell>
          <cell r="C155" t="str">
            <v>Global equities</v>
          </cell>
          <cell r="D155" t="str">
            <v>Industrials</v>
          </cell>
          <cell r="E155" t="str">
            <v>Chemicals</v>
          </cell>
          <cell r="F155">
            <v>5086577</v>
          </cell>
          <cell r="G155" t="str">
            <v>BASF</v>
          </cell>
          <cell r="H155" t="str">
            <v>BASF</v>
          </cell>
          <cell r="I155" t="str">
            <v/>
          </cell>
          <cell r="J155" t="str">
            <v/>
          </cell>
        </row>
        <row r="156">
          <cell r="A156" t="str">
            <v>Baxter International Inc, Shs, 2085102</v>
          </cell>
          <cell r="B156" t="str">
            <v>Equities</v>
          </cell>
          <cell r="C156" t="str">
            <v>Global equities</v>
          </cell>
          <cell r="D156" t="str">
            <v>Healthcare</v>
          </cell>
          <cell r="E156" t="str">
            <v>Healthcare</v>
          </cell>
          <cell r="F156">
            <v>2085102</v>
          </cell>
          <cell r="G156" t="str">
            <v>Baxter Healthcare</v>
          </cell>
          <cell r="H156" t="str">
            <v>Baxter Healthcare</v>
          </cell>
          <cell r="I156" t="str">
            <v/>
          </cell>
          <cell r="J156" t="str">
            <v/>
          </cell>
        </row>
        <row r="157">
          <cell r="A157" t="str">
            <v>Bayer AG, Namen-Akt., 5069211</v>
          </cell>
          <cell r="B157" t="str">
            <v>Equities</v>
          </cell>
          <cell r="C157" t="str">
            <v>Global equities</v>
          </cell>
          <cell r="D157" t="str">
            <v>Materials</v>
          </cell>
          <cell r="E157" t="str">
            <v>Chemicals</v>
          </cell>
          <cell r="F157">
            <v>5069211</v>
          </cell>
          <cell r="G157" t="str">
            <v>Bayer</v>
          </cell>
          <cell r="H157" t="str">
            <v>Bayer</v>
          </cell>
          <cell r="I157" t="str">
            <v/>
          </cell>
          <cell r="J157" t="str">
            <v/>
          </cell>
        </row>
        <row r="158">
          <cell r="A158" t="str">
            <v>Bayerische Motorenwerke AG BMW, Akt., 5756029</v>
          </cell>
          <cell r="B158" t="str">
            <v>Equities</v>
          </cell>
          <cell r="C158" t="str">
            <v>Global equities</v>
          </cell>
          <cell r="D158" t="str">
            <v>Automotive</v>
          </cell>
          <cell r="E158" t="str">
            <v>Automobiles and parts</v>
          </cell>
          <cell r="F158">
            <v>5756029</v>
          </cell>
          <cell r="G158" t="str">
            <v>Bayerische Motorenwerke AG (BMW)</v>
          </cell>
          <cell r="H158" t="str">
            <v>Bayerische Motorenwerke</v>
          </cell>
          <cell r="I158" t="str">
            <v/>
          </cell>
          <cell r="J158" t="str">
            <v/>
          </cell>
        </row>
        <row r="159">
          <cell r="A159" t="str">
            <v>Belle International Holdings NPV</v>
          </cell>
          <cell r="B159" t="str">
            <v>Equities</v>
          </cell>
          <cell r="C159" t="str">
            <v>Global equities</v>
          </cell>
          <cell r="D159" t="str">
            <v>Consumer goods</v>
          </cell>
          <cell r="E159" t="str">
            <v>Consumer non durables</v>
          </cell>
          <cell r="F159" t="str">
            <v>B1WJ4X2</v>
          </cell>
          <cell r="G159" t="str">
            <v xml:space="preserve">Belle International </v>
          </cell>
          <cell r="H159" t="str">
            <v>Belle International</v>
          </cell>
          <cell r="I159" t="str">
            <v/>
          </cell>
          <cell r="J159" t="str">
            <v/>
          </cell>
        </row>
        <row r="160">
          <cell r="A160" t="str">
            <v>Berkeley Group Holdings</v>
          </cell>
          <cell r="B160" t="str">
            <v>Equities</v>
          </cell>
          <cell r="C160" t="str">
            <v>UK equities</v>
          </cell>
          <cell r="D160" t="str">
            <v>Consumer goods</v>
          </cell>
          <cell r="E160" t="str">
            <v>Food &amp; drink producers</v>
          </cell>
          <cell r="F160" t="str">
            <v>B02L3W3</v>
          </cell>
          <cell r="G160" t="str">
            <v>Berkeley Group Holdings</v>
          </cell>
          <cell r="H160" t="str">
            <v>Berkeley Group</v>
          </cell>
          <cell r="I160" t="str">
            <v/>
          </cell>
          <cell r="J160" t="str">
            <v/>
          </cell>
        </row>
        <row r="161">
          <cell r="A161" t="str">
            <v>Berkshire Hathaway B</v>
          </cell>
          <cell r="B161" t="str">
            <v>Equities</v>
          </cell>
          <cell r="C161" t="str">
            <v>Global equities</v>
          </cell>
          <cell r="D161" t="str">
            <v>Financials</v>
          </cell>
          <cell r="E161" t="str">
            <v>Nonlife insurance</v>
          </cell>
          <cell r="F161" t="str">
            <v>2073390</v>
          </cell>
          <cell r="G161" t="str">
            <v>Berkshire Hathaway B</v>
          </cell>
          <cell r="H161" t="str">
            <v>Berkshire Hathaway</v>
          </cell>
          <cell r="I161" t="str">
            <v/>
          </cell>
          <cell r="J161" t="str">
            <v/>
          </cell>
        </row>
        <row r="162">
          <cell r="A162" t="str">
            <v>Betfair Group plc</v>
          </cell>
          <cell r="B162" t="str">
            <v>Equities</v>
          </cell>
          <cell r="C162" t="str">
            <v>UK equities</v>
          </cell>
          <cell r="D162" t="str">
            <v>Consumer services</v>
          </cell>
          <cell r="E162" t="str">
            <v>Travel and leisure</v>
          </cell>
          <cell r="F162" t="str">
            <v>B44JTH0</v>
          </cell>
          <cell r="G162" t="str">
            <v>Betfair Group plc</v>
          </cell>
          <cell r="H162" t="str">
            <v>Betfair Group</v>
          </cell>
          <cell r="I162" t="str">
            <v>Betfair Group PLC</v>
          </cell>
          <cell r="J162" t="str">
            <v>Gambling 91% of income</v>
          </cell>
        </row>
        <row r="163">
          <cell r="A163" t="str">
            <v>Better Capital Ltd (2012) Ord NPV</v>
          </cell>
          <cell r="B163" t="str">
            <v>Cash and fixed income</v>
          </cell>
          <cell r="C163" t="str">
            <v>Credit &amp; illiquid strategies</v>
          </cell>
          <cell r="D163" t="str">
            <v>Investment funds</v>
          </cell>
          <cell r="E163" t="str">
            <v>Investment funds</v>
          </cell>
          <cell r="F163" t="str">
            <v>B4N1RV7</v>
          </cell>
          <cell r="G163" t="str">
            <v>Better Capital PCC Ltd</v>
          </cell>
          <cell r="H163" t="str">
            <v>Better Capital</v>
          </cell>
          <cell r="I163" t="str">
            <v/>
          </cell>
          <cell r="J163" t="str">
            <v/>
          </cell>
        </row>
        <row r="164">
          <cell r="A164" t="str">
            <v>Better Capital PCC Ltd</v>
          </cell>
          <cell r="B164" t="str">
            <v>Cash and fixed income</v>
          </cell>
          <cell r="C164" t="str">
            <v>Credit &amp; illiquid strategies</v>
          </cell>
          <cell r="D164" t="str">
            <v>Investment funds</v>
          </cell>
          <cell r="E164" t="str">
            <v>Investment funds</v>
          </cell>
          <cell r="F164">
            <v>0</v>
          </cell>
          <cell r="G164" t="str">
            <v>Better Capital PCC Ltd</v>
          </cell>
          <cell r="H164" t="str">
            <v>Better Capital</v>
          </cell>
          <cell r="I164" t="str">
            <v/>
          </cell>
          <cell r="J164" t="str">
            <v/>
          </cell>
        </row>
        <row r="165">
          <cell r="A165" t="str">
            <v>Better Capital PCC Ltd (2009) Ord NPV</v>
          </cell>
          <cell r="B165" t="str">
            <v>Cash and fixed income</v>
          </cell>
          <cell r="C165" t="str">
            <v>Credit &amp; illiquid strategies</v>
          </cell>
          <cell r="D165" t="str">
            <v>Investment funds</v>
          </cell>
          <cell r="E165" t="str">
            <v>Investment funds</v>
          </cell>
          <cell r="F165" t="str">
            <v>B588594</v>
          </cell>
          <cell r="G165" t="str">
            <v>Better Capital PCC Ltd</v>
          </cell>
          <cell r="H165" t="str">
            <v>Better Capital</v>
          </cell>
          <cell r="I165" t="str">
            <v/>
          </cell>
          <cell r="J165" t="str">
            <v/>
          </cell>
        </row>
        <row r="166">
          <cell r="A166" t="str">
            <v>Better Capital PCC Ltd (Post Red 2009) Ord</v>
          </cell>
          <cell r="B166" t="str">
            <v>Cash and fixed income</v>
          </cell>
          <cell r="C166" t="str">
            <v>Credit &amp; illiquid strategies</v>
          </cell>
          <cell r="D166" t="str">
            <v>Investment funds</v>
          </cell>
          <cell r="E166" t="str">
            <v>Investment funds</v>
          </cell>
          <cell r="G166" t="str">
            <v>Better Capital PCC Ltd</v>
          </cell>
          <cell r="H166" t="str">
            <v>Better Capital</v>
          </cell>
          <cell r="I166" t="str">
            <v/>
          </cell>
          <cell r="J166" t="str">
            <v/>
          </cell>
        </row>
        <row r="167">
          <cell r="A167" t="str">
            <v>BG Group plc</v>
          </cell>
          <cell r="B167" t="str">
            <v>Equities</v>
          </cell>
          <cell r="C167" t="str">
            <v>UK equities</v>
          </cell>
          <cell r="D167" t="str">
            <v>Oil and gas</v>
          </cell>
          <cell r="E167" t="str">
            <v>Oil and gas producers</v>
          </cell>
          <cell r="F167" t="str">
            <v>0876289</v>
          </cell>
          <cell r="G167" t="str">
            <v>BG Group plc</v>
          </cell>
          <cell r="H167" t="str">
            <v>BG Group</v>
          </cell>
          <cell r="I167" t="str">
            <v/>
          </cell>
          <cell r="J167" t="str">
            <v/>
          </cell>
        </row>
        <row r="168">
          <cell r="A168" t="str">
            <v>BHP Billiton plc</v>
          </cell>
          <cell r="B168" t="str">
            <v>Equities</v>
          </cell>
          <cell r="C168" t="str">
            <v>UK equities</v>
          </cell>
          <cell r="D168" t="str">
            <v>Basic materials</v>
          </cell>
          <cell r="E168" t="str">
            <v>Mining</v>
          </cell>
          <cell r="F168">
            <v>0</v>
          </cell>
          <cell r="G168" t="str">
            <v>BHP Billiton plc</v>
          </cell>
          <cell r="H168" t="str">
            <v>BHP Billiton</v>
          </cell>
          <cell r="I168" t="str">
            <v/>
          </cell>
          <cell r="J168" t="str">
            <v/>
          </cell>
        </row>
        <row r="169">
          <cell r="A169" t="str">
            <v>BHP Billiton Plc, Shs, 0056650</v>
          </cell>
          <cell r="B169" t="str">
            <v>Equities</v>
          </cell>
          <cell r="C169" t="str">
            <v>UK equities</v>
          </cell>
          <cell r="D169" t="str">
            <v>Basic materials</v>
          </cell>
          <cell r="E169" t="str">
            <v>Mining</v>
          </cell>
          <cell r="F169" t="str">
            <v>0056650</v>
          </cell>
          <cell r="G169" t="str">
            <v>BHP Billiton plc</v>
          </cell>
          <cell r="H169" t="str">
            <v>BHP Billiton</v>
          </cell>
          <cell r="I169" t="str">
            <v/>
          </cell>
          <cell r="J169" t="str">
            <v/>
          </cell>
        </row>
        <row r="170">
          <cell r="A170" t="str">
            <v>BHP BILLITON PLC (GBP)</v>
          </cell>
          <cell r="B170" t="str">
            <v>Equities</v>
          </cell>
          <cell r="C170" t="str">
            <v>UK equities</v>
          </cell>
          <cell r="D170" t="str">
            <v>Basic materials</v>
          </cell>
          <cell r="E170" t="str">
            <v>Mining</v>
          </cell>
          <cell r="F170" t="str">
            <v>0056650</v>
          </cell>
          <cell r="G170" t="str">
            <v>BHP Billiton plc</v>
          </cell>
          <cell r="H170" t="str">
            <v>BHP Billiton</v>
          </cell>
          <cell r="I170" t="str">
            <v/>
          </cell>
          <cell r="J170" t="str">
            <v/>
          </cell>
        </row>
        <row r="171">
          <cell r="A171" t="str">
            <v>Beiersdorf NPV</v>
          </cell>
          <cell r="B171" t="str">
            <v>Equities</v>
          </cell>
          <cell r="C171" t="str">
            <v>Global equities</v>
          </cell>
          <cell r="D171" t="str">
            <v>Consumer goods</v>
          </cell>
          <cell r="E171" t="str">
            <v>Healthcare</v>
          </cell>
          <cell r="G171" t="str">
            <v>Beiersdorf NPV</v>
          </cell>
          <cell r="H171" t="str">
            <v>Beiersdorf NPV</v>
          </cell>
        </row>
        <row r="172">
          <cell r="A172" t="str">
            <v>Bkstn/GSO Loan Fin</v>
          </cell>
          <cell r="B172" t="str">
            <v>Equities</v>
          </cell>
          <cell r="C172" t="str">
            <v>UK equities</v>
          </cell>
          <cell r="D172" t="str">
            <v>Financials</v>
          </cell>
          <cell r="E172" t="str">
            <v>Equity investment instruments</v>
          </cell>
          <cell r="F172" t="str">
            <v>BNCB5T5</v>
          </cell>
          <cell r="G172" t="str">
            <v>Blackstone / GSO Loan Financing Limited ORD NPV</v>
          </cell>
          <cell r="H172" t="str">
            <v>Blackstone /</v>
          </cell>
          <cell r="I172" t="str">
            <v/>
          </cell>
          <cell r="J172" t="str">
            <v/>
          </cell>
        </row>
        <row r="173">
          <cell r="A173" t="str">
            <v>BlackRock Inc, Shs, 2494504</v>
          </cell>
          <cell r="B173" t="str">
            <v>Equities</v>
          </cell>
          <cell r="C173" t="str">
            <v>Global equities</v>
          </cell>
          <cell r="D173" t="str">
            <v>Financials</v>
          </cell>
          <cell r="E173" t="str">
            <v>Financial services</v>
          </cell>
          <cell r="F173">
            <v>2494504</v>
          </cell>
          <cell r="G173" t="str">
            <v>Blackrock Inc</v>
          </cell>
          <cell r="H173" t="str">
            <v>Blackrock Inc</v>
          </cell>
        </row>
        <row r="174">
          <cell r="A174" t="str">
            <v>Blackstone</v>
          </cell>
          <cell r="B174" t="str">
            <v>Equities</v>
          </cell>
          <cell r="C174" t="str">
            <v>UK equities</v>
          </cell>
          <cell r="D174" t="str">
            <v>Financials</v>
          </cell>
          <cell r="E174" t="str">
            <v>Financial services</v>
          </cell>
          <cell r="F174" t="str">
            <v>B1YWNW1</v>
          </cell>
          <cell r="G174" t="str">
            <v>Blackstone Group</v>
          </cell>
          <cell r="H174" t="str">
            <v>Blackstone Group</v>
          </cell>
          <cell r="I174" t="str">
            <v/>
          </cell>
          <cell r="J174" t="str">
            <v/>
          </cell>
        </row>
        <row r="175">
          <cell r="A175" t="str">
            <v>Blackstone / GSO Loan Financing</v>
          </cell>
          <cell r="B175" t="str">
            <v>Equities</v>
          </cell>
          <cell r="C175" t="str">
            <v>UK equities</v>
          </cell>
          <cell r="D175" t="str">
            <v>Financials</v>
          </cell>
          <cell r="E175" t="str">
            <v>Equity investment instruments</v>
          </cell>
          <cell r="F175" t="str">
            <v>BNCB5T5</v>
          </cell>
          <cell r="G175" t="str">
            <v>Blackstone / GSO Loan Financing Limited ORD NPV</v>
          </cell>
          <cell r="H175" t="str">
            <v>Blackstone /</v>
          </cell>
          <cell r="I175" t="str">
            <v/>
          </cell>
          <cell r="J175" t="str">
            <v/>
          </cell>
        </row>
        <row r="176">
          <cell r="A176" t="str">
            <v>Blackstone Group</v>
          </cell>
          <cell r="B176" t="str">
            <v>Equities</v>
          </cell>
          <cell r="C176" t="str">
            <v>Global equities</v>
          </cell>
          <cell r="D176" t="str">
            <v>Financials</v>
          </cell>
          <cell r="E176" t="str">
            <v>Financial services</v>
          </cell>
          <cell r="F176" t="str">
            <v>B1YWNW1</v>
          </cell>
          <cell r="G176" t="str">
            <v>Blackstone Group</v>
          </cell>
          <cell r="H176" t="str">
            <v>Blackstone Group</v>
          </cell>
          <cell r="I176" t="str">
            <v/>
          </cell>
          <cell r="J176" t="str">
            <v/>
          </cell>
        </row>
        <row r="177">
          <cell r="A177" t="str">
            <v>Blackstone Group Com NPV</v>
          </cell>
          <cell r="B177" t="str">
            <v>Equities</v>
          </cell>
          <cell r="C177" t="str">
            <v>Global equities</v>
          </cell>
          <cell r="D177" t="str">
            <v>Financials</v>
          </cell>
          <cell r="E177" t="str">
            <v>Financial services</v>
          </cell>
          <cell r="F177" t="str">
            <v>B1YWNW1</v>
          </cell>
          <cell r="G177" t="str">
            <v>Blackstone Group</v>
          </cell>
          <cell r="H177" t="str">
            <v>Blackstone Group</v>
          </cell>
          <cell r="I177" t="str">
            <v/>
          </cell>
          <cell r="J177" t="str">
            <v/>
          </cell>
        </row>
        <row r="178">
          <cell r="A178" t="str">
            <v>Blackstone/GSO Loan Financing</v>
          </cell>
          <cell r="B178" t="str">
            <v>Alternative Investments</v>
          </cell>
          <cell r="C178" t="str">
            <v>Alternative investments</v>
          </cell>
          <cell r="D178" t="str">
            <v>Alternative investments</v>
          </cell>
          <cell r="E178" t="str">
            <v>Alternative investments</v>
          </cell>
          <cell r="F178" t="str">
            <v>BNCB5T5</v>
          </cell>
          <cell r="G178" t="str">
            <v>Blackstone/GSO Loan Financing</v>
          </cell>
          <cell r="H178" t="str">
            <v>Blackstone/GSO Loan</v>
          </cell>
          <cell r="I178" t="str">
            <v/>
          </cell>
          <cell r="J178" t="str">
            <v/>
          </cell>
        </row>
        <row r="179">
          <cell r="A179" t="str">
            <v>Blinkx plc</v>
          </cell>
          <cell r="B179" t="str">
            <v>Equities</v>
          </cell>
          <cell r="C179" t="str">
            <v>UK equities</v>
          </cell>
          <cell r="D179" t="str">
            <v>Technology</v>
          </cell>
          <cell r="E179" t="str">
            <v>Software and computer services</v>
          </cell>
          <cell r="F179" t="str">
            <v>B1WBW23</v>
          </cell>
          <cell r="G179" t="str">
            <v>Blinkx plc</v>
          </cell>
          <cell r="H179" t="str">
            <v>Blinkx plc</v>
          </cell>
          <cell r="I179" t="str">
            <v/>
          </cell>
          <cell r="J179" t="str">
            <v/>
          </cell>
        </row>
        <row r="180">
          <cell r="A180" t="str">
            <v>Bluefield Solar</v>
          </cell>
          <cell r="B180" t="str">
            <v>Equities</v>
          </cell>
          <cell r="C180" t="str">
            <v>UK equities</v>
          </cell>
          <cell r="D180" t="str">
            <v>Technology</v>
          </cell>
          <cell r="E180" t="str">
            <v>Green energy</v>
          </cell>
          <cell r="F180" t="str">
            <v>BB0RDB9</v>
          </cell>
          <cell r="G180" t="str">
            <v>Bluefield Solar Income Fund</v>
          </cell>
          <cell r="H180" t="str">
            <v>Bluefield Solar</v>
          </cell>
          <cell r="I180" t="str">
            <v/>
          </cell>
          <cell r="J180" t="str">
            <v/>
          </cell>
        </row>
        <row r="181">
          <cell r="A181" t="str">
            <v>Bluefield Solar Income Fund</v>
          </cell>
          <cell r="B181" t="str">
            <v>Equities</v>
          </cell>
          <cell r="C181" t="str">
            <v>UK equities</v>
          </cell>
          <cell r="D181" t="str">
            <v>Technology</v>
          </cell>
          <cell r="E181" t="str">
            <v>Green energy</v>
          </cell>
          <cell r="F181" t="str">
            <v>BB0RDB9</v>
          </cell>
          <cell r="G181" t="str">
            <v>Bluefield Solar Income Fund</v>
          </cell>
          <cell r="H181" t="str">
            <v>Bluefield Solar</v>
          </cell>
          <cell r="I181" t="str">
            <v/>
          </cell>
          <cell r="J181" t="str">
            <v/>
          </cell>
        </row>
        <row r="182">
          <cell r="A182" t="str">
            <v>Bluefield Solar Income Fund Ltd</v>
          </cell>
          <cell r="B182" t="str">
            <v>Equities</v>
          </cell>
          <cell r="C182" t="str">
            <v>UK equities</v>
          </cell>
          <cell r="D182" t="str">
            <v>Technology</v>
          </cell>
          <cell r="E182" t="str">
            <v>Green energy</v>
          </cell>
          <cell r="F182" t="str">
            <v>BB0RDB9</v>
          </cell>
          <cell r="G182" t="str">
            <v>Bluefield Solar Income Fund</v>
          </cell>
          <cell r="H182" t="str">
            <v>Bluefield Solar</v>
          </cell>
          <cell r="I182" t="str">
            <v/>
          </cell>
          <cell r="J182" t="str">
            <v/>
          </cell>
        </row>
        <row r="183">
          <cell r="A183" t="str">
            <v>BMO Private Equity Trust PLC</v>
          </cell>
          <cell r="B183" t="str">
            <v>Equities</v>
          </cell>
          <cell r="C183" t="str">
            <v>UK equities</v>
          </cell>
          <cell r="D183" t="str">
            <v>Financials</v>
          </cell>
          <cell r="E183" t="str">
            <v>Equity investment instruments</v>
          </cell>
          <cell r="F183" t="str">
            <v>3073827</v>
          </cell>
          <cell r="G183" t="str">
            <v>BMO Private Equity Trust PLC</v>
          </cell>
          <cell r="H183" t="str">
            <v>BMO Private</v>
          </cell>
          <cell r="I183" t="str">
            <v/>
          </cell>
          <cell r="J183" t="str">
            <v/>
          </cell>
        </row>
        <row r="184">
          <cell r="A184" t="str">
            <v>BNP Paribas</v>
          </cell>
          <cell r="B184" t="str">
            <v>Equities</v>
          </cell>
          <cell r="C184" t="str">
            <v>Global equities</v>
          </cell>
          <cell r="D184" t="str">
            <v>Financials</v>
          </cell>
          <cell r="E184" t="str">
            <v>Banks</v>
          </cell>
          <cell r="F184">
            <v>0</v>
          </cell>
          <cell r="G184" t="str">
            <v>BNP Paribas</v>
          </cell>
          <cell r="H184" t="str">
            <v>BNP Paribas</v>
          </cell>
          <cell r="I184" t="str">
            <v/>
          </cell>
          <cell r="J184" t="str">
            <v/>
          </cell>
        </row>
        <row r="185">
          <cell r="A185" t="str">
            <v>BNP Paribas 5.954% 2016</v>
          </cell>
          <cell r="B185" t="str">
            <v>Cash and fixed income</v>
          </cell>
          <cell r="C185" t="str">
            <v>Fixed interest</v>
          </cell>
          <cell r="D185" t="str">
            <v>Other bonds</v>
          </cell>
          <cell r="E185" t="str">
            <v>Other Bonds</v>
          </cell>
          <cell r="F185">
            <v>0</v>
          </cell>
          <cell r="G185" t="str">
            <v>BNP Paribas 5.954% 2016</v>
          </cell>
          <cell r="H185" t="str">
            <v>BNP Paribas</v>
          </cell>
          <cell r="I185" t="str">
            <v/>
          </cell>
          <cell r="J185" t="str">
            <v/>
          </cell>
        </row>
        <row r="186">
          <cell r="A186" t="str">
            <v>BNP Paribas, Act., 7309681</v>
          </cell>
          <cell r="B186" t="str">
            <v>Equities</v>
          </cell>
          <cell r="C186" t="str">
            <v>Global equities</v>
          </cell>
          <cell r="D186" t="str">
            <v>Financials</v>
          </cell>
          <cell r="E186" t="str">
            <v>Banks</v>
          </cell>
          <cell r="F186">
            <v>7309681</v>
          </cell>
          <cell r="G186" t="str">
            <v>BNP Paribas</v>
          </cell>
          <cell r="H186" t="str">
            <v>BNP Paribas</v>
          </cell>
          <cell r="I186" t="str">
            <v/>
          </cell>
          <cell r="J186" t="str">
            <v/>
          </cell>
        </row>
        <row r="187">
          <cell r="A187" t="str">
            <v>BOC Hong Kong</v>
          </cell>
          <cell r="B187" t="str">
            <v>Equities</v>
          </cell>
          <cell r="C187" t="str">
            <v>Global equities</v>
          </cell>
          <cell r="D187" t="str">
            <v>Financials</v>
          </cell>
          <cell r="E187" t="str">
            <v>Banks</v>
          </cell>
          <cell r="F187">
            <v>0</v>
          </cell>
          <cell r="G187" t="str">
            <v>BOC Hong Kong</v>
          </cell>
          <cell r="H187" t="str">
            <v>BOC Hong</v>
          </cell>
          <cell r="I187" t="str">
            <v/>
          </cell>
          <cell r="J187" t="str">
            <v/>
          </cell>
        </row>
        <row r="188">
          <cell r="A188" t="str">
            <v>Boeing Co, Shs, 2108601</v>
          </cell>
          <cell r="B188" t="str">
            <v>Equities</v>
          </cell>
          <cell r="C188" t="str">
            <v>Global equities</v>
          </cell>
          <cell r="D188" t="str">
            <v>Industrials</v>
          </cell>
          <cell r="E188" t="str">
            <v>Aerospace and defence</v>
          </cell>
          <cell r="F188">
            <v>2108601</v>
          </cell>
          <cell r="G188" t="str">
            <v>Boeing</v>
          </cell>
          <cell r="H188" t="str">
            <v>Boeing</v>
          </cell>
          <cell r="I188" t="str">
            <v/>
          </cell>
          <cell r="J188" t="str">
            <v/>
          </cell>
        </row>
        <row r="189">
          <cell r="A189" t="str">
            <v>Booking Holdings Inc Com USD0.008</v>
          </cell>
          <cell r="B189" t="str">
            <v>Equities</v>
          </cell>
          <cell r="C189" t="str">
            <v>Global equities</v>
          </cell>
          <cell r="D189" t="str">
            <v>Consumer services</v>
          </cell>
          <cell r="E189" t="str">
            <v>Travel and leisure</v>
          </cell>
          <cell r="F189" t="str">
            <v>BDRXDB4</v>
          </cell>
          <cell r="G189" t="str">
            <v>Booking Holdings</v>
          </cell>
          <cell r="H189" t="str">
            <v>Booking Holdings</v>
          </cell>
        </row>
        <row r="190">
          <cell r="A190" t="str">
            <v>Borg Warner Inc</v>
          </cell>
          <cell r="B190" t="str">
            <v>Equities</v>
          </cell>
          <cell r="C190" t="str">
            <v>Global equities</v>
          </cell>
          <cell r="D190" t="str">
            <v>Industrials</v>
          </cell>
          <cell r="E190" t="str">
            <v>General industrials</v>
          </cell>
          <cell r="F190">
            <v>0</v>
          </cell>
          <cell r="G190" t="str">
            <v>Borg Warner Inc</v>
          </cell>
          <cell r="H190" t="str">
            <v>Borg Warner</v>
          </cell>
          <cell r="I190" t="str">
            <v/>
          </cell>
          <cell r="J190" t="str">
            <v/>
          </cell>
        </row>
        <row r="191">
          <cell r="A191" t="str">
            <v>Borg Warner Inc, Shs, 2111955</v>
          </cell>
          <cell r="B191" t="str">
            <v>Equities</v>
          </cell>
          <cell r="C191" t="str">
            <v>Global equities</v>
          </cell>
          <cell r="D191" t="str">
            <v>Industrials</v>
          </cell>
          <cell r="E191" t="str">
            <v>General industrials</v>
          </cell>
          <cell r="F191">
            <v>2111955</v>
          </cell>
          <cell r="G191" t="str">
            <v>Borg Warner Inc</v>
          </cell>
          <cell r="H191" t="str">
            <v>Borg Warner</v>
          </cell>
          <cell r="I191" t="str">
            <v/>
          </cell>
          <cell r="J191" t="str">
            <v/>
          </cell>
        </row>
        <row r="192">
          <cell r="A192" t="str">
            <v>Bovis Homes Group plc</v>
          </cell>
          <cell r="B192" t="str">
            <v>Equities</v>
          </cell>
          <cell r="C192" t="str">
            <v>UK equities</v>
          </cell>
          <cell r="D192" t="str">
            <v>Consumer goods</v>
          </cell>
          <cell r="E192" t="str">
            <v>Household goods and home construction</v>
          </cell>
          <cell r="F192">
            <v>0</v>
          </cell>
          <cell r="G192" t="str">
            <v>Bovis Homes Group plc</v>
          </cell>
          <cell r="H192" t="str">
            <v>Bovis Homes</v>
          </cell>
          <cell r="I192" t="str">
            <v/>
          </cell>
          <cell r="J192" t="str">
            <v/>
          </cell>
        </row>
        <row r="193">
          <cell r="A193" t="str">
            <v>Bovis Homes Group PLC, Shs, 0185929</v>
          </cell>
          <cell r="B193" t="str">
            <v>Equities</v>
          </cell>
          <cell r="C193" t="str">
            <v>UK equities</v>
          </cell>
          <cell r="D193" t="str">
            <v>Consumer goods</v>
          </cell>
          <cell r="E193" t="str">
            <v>Household goods and home construction</v>
          </cell>
          <cell r="F193">
            <v>0</v>
          </cell>
          <cell r="G193" t="str">
            <v>Bovis Homes Group plc</v>
          </cell>
          <cell r="H193" t="str">
            <v>Bovis Homes</v>
          </cell>
          <cell r="I193" t="str">
            <v/>
          </cell>
          <cell r="J193" t="str">
            <v/>
          </cell>
        </row>
        <row r="194">
          <cell r="A194" t="str">
            <v>BP plc</v>
          </cell>
          <cell r="B194" t="str">
            <v>Equities</v>
          </cell>
          <cell r="C194" t="str">
            <v>UK equities</v>
          </cell>
          <cell r="D194" t="str">
            <v>Oil and gas</v>
          </cell>
          <cell r="E194" t="str">
            <v>Oil and gas producers</v>
          </cell>
          <cell r="F194" t="str">
            <v>0798059</v>
          </cell>
          <cell r="G194" t="str">
            <v>BP plc</v>
          </cell>
          <cell r="H194" t="str">
            <v>BP plc</v>
          </cell>
          <cell r="I194" t="str">
            <v/>
          </cell>
          <cell r="J194" t="str">
            <v/>
          </cell>
        </row>
        <row r="195">
          <cell r="A195" t="str">
            <v>BP Plc Ord USD0.25</v>
          </cell>
          <cell r="B195" t="str">
            <v>Equities</v>
          </cell>
          <cell r="C195" t="str">
            <v>UK equities</v>
          </cell>
          <cell r="D195" t="str">
            <v>Oil and gas</v>
          </cell>
          <cell r="E195" t="str">
            <v>Oil and gas producers</v>
          </cell>
          <cell r="F195" t="str">
            <v>0798059</v>
          </cell>
          <cell r="G195" t="str">
            <v>BP plc</v>
          </cell>
          <cell r="H195" t="str">
            <v>BP plc</v>
          </cell>
          <cell r="I195" t="str">
            <v/>
          </cell>
          <cell r="J195" t="str">
            <v/>
          </cell>
        </row>
        <row r="196">
          <cell r="A196" t="str">
            <v>BP Plc, Shs, 0798059</v>
          </cell>
          <cell r="B196" t="str">
            <v>Equities</v>
          </cell>
          <cell r="C196" t="str">
            <v>UK equities</v>
          </cell>
          <cell r="D196" t="str">
            <v>Oil and gas</v>
          </cell>
          <cell r="E196" t="str">
            <v>Oil and gas producers</v>
          </cell>
          <cell r="F196" t="str">
            <v>0798059</v>
          </cell>
          <cell r="G196" t="str">
            <v>BP plc</v>
          </cell>
          <cell r="H196" t="str">
            <v>BP plc</v>
          </cell>
          <cell r="I196" t="str">
            <v/>
          </cell>
          <cell r="J196" t="str">
            <v/>
          </cell>
        </row>
        <row r="197">
          <cell r="A197" t="str">
            <v>bpost</v>
          </cell>
          <cell r="B197" t="str">
            <v>Equities</v>
          </cell>
          <cell r="C197" t="str">
            <v>Global equities</v>
          </cell>
          <cell r="D197" t="str">
            <v>Financials</v>
          </cell>
          <cell r="E197" t="str">
            <v>Banks</v>
          </cell>
          <cell r="F197">
            <v>0</v>
          </cell>
          <cell r="G197" t="str">
            <v>bpost</v>
          </cell>
          <cell r="H197" t="str">
            <v>bpost</v>
          </cell>
          <cell r="I197" t="str">
            <v/>
          </cell>
          <cell r="J197" t="str">
            <v/>
          </cell>
        </row>
        <row r="198">
          <cell r="A198" t="str">
            <v>Brentag NPV</v>
          </cell>
          <cell r="B198" t="str">
            <v>Equities</v>
          </cell>
          <cell r="C198" t="str">
            <v>Global equities</v>
          </cell>
          <cell r="D198" t="str">
            <v>Materials</v>
          </cell>
          <cell r="E198" t="str">
            <v>Chemicals</v>
          </cell>
          <cell r="F198" t="str">
            <v>B4YVF56</v>
          </cell>
          <cell r="G198" t="str">
            <v>Brenntag</v>
          </cell>
          <cell r="H198" t="str">
            <v>Brenntag</v>
          </cell>
          <cell r="I198" t="str">
            <v/>
          </cell>
          <cell r="J198" t="str">
            <v/>
          </cell>
        </row>
        <row r="199">
          <cell r="A199" t="str">
            <v>Brenntag AG, Namen-Akt., B4YVF56</v>
          </cell>
          <cell r="B199" t="str">
            <v>Equities</v>
          </cell>
          <cell r="C199" t="str">
            <v>Global equities</v>
          </cell>
          <cell r="D199" t="str">
            <v>Materials</v>
          </cell>
          <cell r="E199" t="str">
            <v>Chemicals</v>
          </cell>
          <cell r="F199" t="str">
            <v>B4YVF56</v>
          </cell>
          <cell r="G199" t="str">
            <v>Brenntag</v>
          </cell>
          <cell r="H199" t="str">
            <v>Brenntag</v>
          </cell>
          <cell r="I199" t="str">
            <v/>
          </cell>
          <cell r="J199" t="str">
            <v/>
          </cell>
        </row>
        <row r="200">
          <cell r="A200" t="str">
            <v>Bridgestone Corp, Shs, 6132101</v>
          </cell>
          <cell r="B200" t="str">
            <v>Equities</v>
          </cell>
          <cell r="C200" t="str">
            <v>Global equities</v>
          </cell>
          <cell r="D200" t="str">
            <v>Consumer goods</v>
          </cell>
          <cell r="E200" t="str">
            <v>Automobiles and parts</v>
          </cell>
          <cell r="F200">
            <v>6132101</v>
          </cell>
          <cell r="G200" t="str">
            <v>Bridgestone Corp</v>
          </cell>
          <cell r="H200" t="str">
            <v>Bridgestone Corp</v>
          </cell>
          <cell r="I200" t="str">
            <v/>
          </cell>
          <cell r="J200" t="str">
            <v/>
          </cell>
        </row>
        <row r="201">
          <cell r="A201" t="str">
            <v>Bristol Myers Squib Co</v>
          </cell>
          <cell r="B201" t="str">
            <v>Equities</v>
          </cell>
          <cell r="C201" t="str">
            <v>Global equities</v>
          </cell>
          <cell r="D201" t="str">
            <v>Healthcare</v>
          </cell>
          <cell r="E201" t="str">
            <v>Pharmaceutical &amp; biotechnology</v>
          </cell>
          <cell r="F201">
            <v>2126335</v>
          </cell>
          <cell r="G201" t="str">
            <v>Bristol Myers Squib Co</v>
          </cell>
          <cell r="H201" t="str">
            <v>Bristol Myers</v>
          </cell>
          <cell r="I201" t="str">
            <v/>
          </cell>
          <cell r="J201" t="str">
            <v/>
          </cell>
        </row>
        <row r="202">
          <cell r="A202" t="str">
            <v>Bristol Myers Squibb Co., Shs, 2126335</v>
          </cell>
          <cell r="B202" t="str">
            <v>Equities</v>
          </cell>
          <cell r="C202" t="str">
            <v>Global equities</v>
          </cell>
          <cell r="D202" t="str">
            <v>Healthcare</v>
          </cell>
          <cell r="E202" t="str">
            <v>Pharmaceutical &amp; biotechnology</v>
          </cell>
          <cell r="F202">
            <v>2126335</v>
          </cell>
          <cell r="G202" t="str">
            <v>Bristol Myers Squib Co</v>
          </cell>
          <cell r="H202" t="str">
            <v>Bristol Myers</v>
          </cell>
          <cell r="I202" t="str">
            <v/>
          </cell>
          <cell r="J202" t="str">
            <v/>
          </cell>
        </row>
        <row r="203">
          <cell r="A203" t="str">
            <v>Bristol Myers Squibb Com USD0.10</v>
          </cell>
          <cell r="B203" t="str">
            <v>Equities</v>
          </cell>
          <cell r="C203" t="str">
            <v>Global equities</v>
          </cell>
          <cell r="D203" t="str">
            <v>Healthcare</v>
          </cell>
          <cell r="E203" t="str">
            <v>Pharmaceutical &amp; biotechnology</v>
          </cell>
          <cell r="F203">
            <v>2126335</v>
          </cell>
          <cell r="G203" t="str">
            <v>Bristol Myers Squib Co</v>
          </cell>
          <cell r="H203" t="str">
            <v>Bristol Myers</v>
          </cell>
          <cell r="I203" t="str">
            <v/>
          </cell>
          <cell r="J203" t="str">
            <v/>
          </cell>
        </row>
        <row r="204">
          <cell r="A204" t="str">
            <v>BRIT Insurance</v>
          </cell>
          <cell r="B204" t="str">
            <v>Equities</v>
          </cell>
          <cell r="C204" t="str">
            <v>UK equities</v>
          </cell>
          <cell r="D204" t="str">
            <v>Financials</v>
          </cell>
          <cell r="E204" t="str">
            <v>Nonlife insurance</v>
          </cell>
          <cell r="F204" t="str">
            <v>BKRV3L7</v>
          </cell>
          <cell r="G204" t="str">
            <v>BRIT Insurance</v>
          </cell>
          <cell r="H204" t="str">
            <v>BRIT Insurance</v>
          </cell>
          <cell r="I204" t="str">
            <v/>
          </cell>
          <cell r="J204" t="str">
            <v/>
          </cell>
        </row>
        <row r="205">
          <cell r="A205" t="str">
            <v>British Land</v>
          </cell>
          <cell r="B205" t="str">
            <v>Equities</v>
          </cell>
          <cell r="C205" t="str">
            <v>UK equities</v>
          </cell>
          <cell r="D205" t="str">
            <v>Property</v>
          </cell>
          <cell r="E205" t="str">
            <v>Real estate investment &amp; services</v>
          </cell>
          <cell r="F205" t="str">
            <v>0136701</v>
          </cell>
          <cell r="G205" t="str">
            <v>British Land</v>
          </cell>
          <cell r="H205" t="str">
            <v>British Land</v>
          </cell>
          <cell r="I205" t="str">
            <v/>
          </cell>
          <cell r="J205" t="str">
            <v/>
          </cell>
        </row>
        <row r="206">
          <cell r="A206" t="str">
            <v>Broadcom Inc, Registered Shs, BDZ78H9</v>
          </cell>
          <cell r="B206" t="str">
            <v>Equities</v>
          </cell>
          <cell r="C206" t="str">
            <v>Global equities</v>
          </cell>
          <cell r="D206" t="str">
            <v>Technology</v>
          </cell>
          <cell r="E206" t="str">
            <v>Technology, hardware &amp; equipment</v>
          </cell>
          <cell r="F206" t="str">
            <v>BDZ78H9</v>
          </cell>
          <cell r="G206" t="str">
            <v>Broadcom Inc</v>
          </cell>
          <cell r="H206" t="str">
            <v>Broadcom Inc</v>
          </cell>
          <cell r="I206" t="str">
            <v/>
          </cell>
          <cell r="J206" t="str">
            <v/>
          </cell>
        </row>
        <row r="207">
          <cell r="A207" t="str">
            <v>BRL SALES FOR SETTLEMENT</v>
          </cell>
          <cell r="B207" t="str">
            <v>Cash and fixed income</v>
          </cell>
          <cell r="C207" t="str">
            <v>Forward foreign exchange</v>
          </cell>
          <cell r="D207" t="str">
            <v>Liquid assets</v>
          </cell>
          <cell r="E207" t="str">
            <v>Liquid assets</v>
          </cell>
          <cell r="G207" t="str">
            <v>Sales for settlement</v>
          </cell>
          <cell r="H207" t="str">
            <v>Sales for</v>
          </cell>
          <cell r="I207" t="str">
            <v/>
          </cell>
          <cell r="J207" t="str">
            <v/>
          </cell>
        </row>
        <row r="208">
          <cell r="A208" t="str">
            <v>BT Group plc</v>
          </cell>
          <cell r="B208" t="str">
            <v>Equities</v>
          </cell>
          <cell r="C208" t="str">
            <v>UK equities</v>
          </cell>
          <cell r="D208" t="str">
            <v>Telecommunications</v>
          </cell>
          <cell r="E208" t="str">
            <v>Fixed Line telecommunications</v>
          </cell>
          <cell r="F208">
            <v>3091357</v>
          </cell>
          <cell r="G208" t="str">
            <v>BT Group plc</v>
          </cell>
          <cell r="H208" t="str">
            <v>BT Group</v>
          </cell>
          <cell r="I208" t="str">
            <v/>
          </cell>
          <cell r="J208" t="str">
            <v/>
          </cell>
        </row>
        <row r="209">
          <cell r="A209" t="str">
            <v>BT Group Plc Ord 5p</v>
          </cell>
          <cell r="B209" t="str">
            <v>Equities</v>
          </cell>
          <cell r="C209" t="str">
            <v>UK equities</v>
          </cell>
          <cell r="D209" t="str">
            <v>Telecommunications</v>
          </cell>
          <cell r="E209" t="str">
            <v>Fixed Line telecommunications</v>
          </cell>
          <cell r="F209">
            <v>3091357</v>
          </cell>
          <cell r="G209" t="str">
            <v>BT Group plc</v>
          </cell>
          <cell r="H209" t="str">
            <v>BT Group</v>
          </cell>
          <cell r="I209" t="str">
            <v/>
          </cell>
          <cell r="J209" t="str">
            <v/>
          </cell>
        </row>
        <row r="210">
          <cell r="A210" t="str">
            <v>BT Group Plc, Shs, 3091357</v>
          </cell>
          <cell r="B210" t="str">
            <v>Equities</v>
          </cell>
          <cell r="C210" t="str">
            <v>UK equities</v>
          </cell>
          <cell r="D210" t="str">
            <v>Telecommunications</v>
          </cell>
          <cell r="E210" t="str">
            <v>Fixed Line telecommunications</v>
          </cell>
          <cell r="F210">
            <v>3091357</v>
          </cell>
          <cell r="G210" t="str">
            <v>BT Group plc</v>
          </cell>
          <cell r="H210" t="str">
            <v>BT Group</v>
          </cell>
          <cell r="I210" t="str">
            <v/>
          </cell>
          <cell r="J210" t="str">
            <v/>
          </cell>
        </row>
        <row r="211">
          <cell r="A211" t="str">
            <v>BT Group Ord GBP0.05</v>
          </cell>
          <cell r="B211" t="str">
            <v>Equities</v>
          </cell>
          <cell r="C211" t="str">
            <v>UK equities</v>
          </cell>
          <cell r="D211" t="str">
            <v>Telecommunications</v>
          </cell>
          <cell r="E211" t="str">
            <v>Fixed Line telecommunications</v>
          </cell>
          <cell r="F211">
            <v>3091357</v>
          </cell>
          <cell r="G211" t="str">
            <v>BT Group plc</v>
          </cell>
          <cell r="H211" t="str">
            <v>BT Group</v>
          </cell>
          <cell r="I211" t="str">
            <v/>
          </cell>
          <cell r="J211" t="str">
            <v/>
          </cell>
        </row>
        <row r="212">
          <cell r="A212" t="str">
            <v>BTG plc</v>
          </cell>
          <cell r="B212" t="str">
            <v>Equities</v>
          </cell>
          <cell r="C212" t="str">
            <v>UK equities</v>
          </cell>
          <cell r="D212" t="str">
            <v>Healthcare</v>
          </cell>
          <cell r="E212" t="str">
            <v>Pharmaceutical &amp; biotechnology</v>
          </cell>
          <cell r="F212" t="str">
            <v>0100159</v>
          </cell>
          <cell r="G212" t="str">
            <v>BTG plc</v>
          </cell>
          <cell r="H212" t="str">
            <v>BTG plc</v>
          </cell>
          <cell r="I212" t="str">
            <v/>
          </cell>
          <cell r="J212" t="str">
            <v/>
          </cell>
        </row>
        <row r="213">
          <cell r="A213" t="str">
            <v>Bunzl Ord GBP0.32142</v>
          </cell>
          <cell r="B213" t="str">
            <v>Equities</v>
          </cell>
          <cell r="C213" t="str">
            <v>UK equities</v>
          </cell>
          <cell r="D213" t="str">
            <v>Business services</v>
          </cell>
          <cell r="E213" t="str">
            <v>Freight and logistics</v>
          </cell>
          <cell r="F213" t="str">
            <v>B0744B3</v>
          </cell>
          <cell r="G213" t="str">
            <v>Bunzl PLC</v>
          </cell>
          <cell r="H213" t="str">
            <v>Bunzl PLC</v>
          </cell>
          <cell r="I213" t="str">
            <v/>
          </cell>
          <cell r="J213" t="str">
            <v/>
          </cell>
        </row>
        <row r="214">
          <cell r="A214" t="str">
            <v>Cabot Oil &amp; Gas Corp, Shs, 2162340</v>
          </cell>
          <cell r="B214" t="str">
            <v>Equities</v>
          </cell>
          <cell r="C214" t="str">
            <v>Global equities</v>
          </cell>
          <cell r="D214" t="str">
            <v>Oil and gas</v>
          </cell>
          <cell r="E214" t="str">
            <v>Oil and gas producers</v>
          </cell>
          <cell r="F214">
            <v>2162340</v>
          </cell>
          <cell r="G214" t="str">
            <v>Cabot Oil &amp; Gas Corp</v>
          </cell>
          <cell r="H214" t="str">
            <v>Cabot Oil</v>
          </cell>
          <cell r="I214" t="str">
            <v/>
          </cell>
          <cell r="J214" t="str">
            <v/>
          </cell>
        </row>
        <row r="215">
          <cell r="A215" t="str">
            <v>CAD IRREC O'SEAS TAX DIVS</v>
          </cell>
          <cell r="B215" t="str">
            <v>Cash and fixed income</v>
          </cell>
          <cell r="C215" t="str">
            <v>Cash instruments</v>
          </cell>
          <cell r="D215" t="str">
            <v>Liquid assets</v>
          </cell>
          <cell r="E215" t="str">
            <v>Liquid assets</v>
          </cell>
          <cell r="G215" t="str">
            <v xml:space="preserve">Income receivable </v>
          </cell>
          <cell r="H215" t="str">
            <v>Income receivable</v>
          </cell>
          <cell r="I215" t="str">
            <v/>
          </cell>
          <cell r="J215" t="str">
            <v/>
          </cell>
        </row>
        <row r="216">
          <cell r="A216" t="str">
            <v>CAD IRREC UFII PAYABLE</v>
          </cell>
          <cell r="B216" t="str">
            <v>Cash and fixed income</v>
          </cell>
          <cell r="C216" t="str">
            <v>Cash instruments</v>
          </cell>
          <cell r="D216" t="str">
            <v>Liquid assets</v>
          </cell>
          <cell r="E216" t="str">
            <v>Liquid assets</v>
          </cell>
          <cell r="G216" t="str">
            <v xml:space="preserve">Income receivable </v>
          </cell>
          <cell r="H216" t="str">
            <v>Income receivable</v>
          </cell>
          <cell r="I216" t="str">
            <v/>
          </cell>
          <cell r="J216" t="str">
            <v/>
          </cell>
        </row>
        <row r="217">
          <cell r="A217" t="str">
            <v>CAD OSEAS DIV RECEIVABLE</v>
          </cell>
          <cell r="B217" t="str">
            <v>Cash and fixed income</v>
          </cell>
          <cell r="C217" t="str">
            <v>Cash instruments</v>
          </cell>
          <cell r="D217" t="str">
            <v>Liquid assets</v>
          </cell>
          <cell r="E217" t="str">
            <v>Liquid assets</v>
          </cell>
          <cell r="G217" t="str">
            <v xml:space="preserve">Income receivable </v>
          </cell>
          <cell r="H217" t="str">
            <v>Income receivable</v>
          </cell>
          <cell r="I217" t="str">
            <v/>
          </cell>
          <cell r="J217" t="str">
            <v/>
          </cell>
        </row>
        <row r="218">
          <cell r="A218" t="str">
            <v>Cadence Design Systems Inc, Shs, 2302232</v>
          </cell>
          <cell r="B218" t="str">
            <v>Equities</v>
          </cell>
          <cell r="C218" t="str">
            <v>Global equities</v>
          </cell>
          <cell r="D218" t="str">
            <v>Business services</v>
          </cell>
          <cell r="E218" t="str">
            <v>Technology, hardware &amp; equipment</v>
          </cell>
          <cell r="F218">
            <v>2302232</v>
          </cell>
          <cell r="G218" t="str">
            <v>Cadence Design</v>
          </cell>
          <cell r="H218" t="str">
            <v>Cadence Design</v>
          </cell>
          <cell r="I218" t="str">
            <v/>
          </cell>
          <cell r="J218" t="str">
            <v/>
          </cell>
        </row>
        <row r="219">
          <cell r="A219" t="str">
            <v>Cairn Energy plc</v>
          </cell>
          <cell r="B219" t="str">
            <v>Equities</v>
          </cell>
          <cell r="C219" t="str">
            <v>UK equities</v>
          </cell>
          <cell r="D219" t="str">
            <v>Oil and gas</v>
          </cell>
          <cell r="E219" t="str">
            <v>Oil and gas producers</v>
          </cell>
          <cell r="F219" t="str">
            <v>B74CDH8</v>
          </cell>
          <cell r="G219" t="str">
            <v>Cairn Energy plc</v>
          </cell>
          <cell r="H219" t="str">
            <v>Cairn Energy</v>
          </cell>
          <cell r="I219" t="str">
            <v/>
          </cell>
          <cell r="J219" t="str">
            <v/>
          </cell>
        </row>
        <row r="220">
          <cell r="A220" t="str">
            <v>Cairn Energy Plc Ord GBP</v>
          </cell>
          <cell r="B220" t="str">
            <v>Equities</v>
          </cell>
          <cell r="C220" t="str">
            <v>UK equities</v>
          </cell>
          <cell r="D220" t="str">
            <v>Oil and gas</v>
          </cell>
          <cell r="E220" t="str">
            <v>Oil and gas producers</v>
          </cell>
          <cell r="F220" t="str">
            <v>B74CDH8</v>
          </cell>
          <cell r="G220" t="str">
            <v>Cairn Energy plc</v>
          </cell>
          <cell r="H220" t="str">
            <v>Cairn Energy</v>
          </cell>
          <cell r="I220" t="str">
            <v/>
          </cell>
          <cell r="J220" t="str">
            <v/>
          </cell>
        </row>
        <row r="221">
          <cell r="A221" t="str">
            <v>California Resources Corp, Shs, BRJ3H52</v>
          </cell>
          <cell r="B221" t="str">
            <v>Equities</v>
          </cell>
          <cell r="C221" t="str">
            <v>Global equities</v>
          </cell>
          <cell r="D221" t="str">
            <v>Oil and gas</v>
          </cell>
          <cell r="E221" t="str">
            <v>Oil and gas producers</v>
          </cell>
          <cell r="F221" t="str">
            <v>BRJ3H52</v>
          </cell>
          <cell r="G221" t="str">
            <v>California Resources  Corp</v>
          </cell>
          <cell r="H221" t="str">
            <v>California Resources</v>
          </cell>
          <cell r="I221" t="str">
            <v/>
          </cell>
          <cell r="J221" t="str">
            <v/>
          </cell>
        </row>
        <row r="222">
          <cell r="A222" t="str">
            <v>Calpine Corp</v>
          </cell>
          <cell r="B222" t="str">
            <v>Equities</v>
          </cell>
          <cell r="C222" t="str">
            <v>Global equities</v>
          </cell>
          <cell r="D222" t="str">
            <v>Utilities</v>
          </cell>
          <cell r="E222" t="str">
            <v>Electricity</v>
          </cell>
          <cell r="F222">
            <v>0</v>
          </cell>
          <cell r="G222" t="str">
            <v>Calpine Corp</v>
          </cell>
          <cell r="H222" t="str">
            <v>Calpine Corp</v>
          </cell>
          <cell r="I222" t="str">
            <v/>
          </cell>
          <cell r="J222" t="str">
            <v/>
          </cell>
        </row>
        <row r="223">
          <cell r="A223" t="str">
            <v>Calpine Corp, Shs, B2NKK22</v>
          </cell>
          <cell r="B223" t="str">
            <v>Equities</v>
          </cell>
          <cell r="C223" t="str">
            <v>Global equities</v>
          </cell>
          <cell r="D223" t="str">
            <v>Utilities</v>
          </cell>
          <cell r="E223" t="str">
            <v>Electricity</v>
          </cell>
          <cell r="G223" t="str">
            <v>Calpine Corp</v>
          </cell>
          <cell r="H223" t="str">
            <v>Calpine Corp</v>
          </cell>
          <cell r="I223" t="str">
            <v/>
          </cell>
          <cell r="J223" t="str">
            <v/>
          </cell>
        </row>
        <row r="224">
          <cell r="A224" t="str">
            <v>Canada (Government Of) 1.25% Real Return 1</v>
          </cell>
          <cell r="B224" t="str">
            <v>Cash and fixed income</v>
          </cell>
          <cell r="C224" t="str">
            <v>Fixed interest</v>
          </cell>
          <cell r="D224" t="str">
            <v>Investment funds</v>
          </cell>
          <cell r="E224" t="str">
            <v>Investment funds</v>
          </cell>
          <cell r="F224" t="str">
            <v>BP4VNX7</v>
          </cell>
          <cell r="G224" t="str">
            <v>Canada Real Return Bond fund</v>
          </cell>
          <cell r="H224" t="str">
            <v>Canada Real</v>
          </cell>
          <cell r="I224" t="str">
            <v/>
          </cell>
          <cell r="J224" t="str">
            <v/>
          </cell>
        </row>
        <row r="225">
          <cell r="A225" t="str">
            <v>Canada (Government Of) 1.5% Real Return 01</v>
          </cell>
          <cell r="B225" t="str">
            <v>Cash and fixed income</v>
          </cell>
          <cell r="C225" t="str">
            <v>Fixed interest</v>
          </cell>
          <cell r="D225" t="str">
            <v>Investment funds</v>
          </cell>
          <cell r="E225" t="str">
            <v>Investment funds</v>
          </cell>
          <cell r="F225" t="str">
            <v>BP4VNX7</v>
          </cell>
          <cell r="G225" t="str">
            <v>Canada Real Return Bond fund</v>
          </cell>
          <cell r="H225" t="str">
            <v>Canada Real</v>
          </cell>
          <cell r="I225" t="str">
            <v/>
          </cell>
          <cell r="J225" t="str">
            <v/>
          </cell>
        </row>
        <row r="226">
          <cell r="A226" t="str">
            <v>Canadian Pacific</v>
          </cell>
          <cell r="B226" t="str">
            <v>Equities</v>
          </cell>
          <cell r="C226" t="str">
            <v>Global equities</v>
          </cell>
          <cell r="D226" t="str">
            <v>Consumer services</v>
          </cell>
          <cell r="E226" t="str">
            <v>Travel and leisure</v>
          </cell>
          <cell r="F226">
            <v>2793115</v>
          </cell>
          <cell r="G226" t="str">
            <v>Canadian Pacific Railway Ltd</v>
          </cell>
          <cell r="H226" t="str">
            <v>Canadian Pacific</v>
          </cell>
          <cell r="I226" t="str">
            <v/>
          </cell>
          <cell r="J226" t="str">
            <v/>
          </cell>
        </row>
        <row r="227">
          <cell r="A227" t="str">
            <v>Canadian Pacific Railway</v>
          </cell>
          <cell r="B227" t="str">
            <v>Equities</v>
          </cell>
          <cell r="C227" t="str">
            <v>Global equities</v>
          </cell>
          <cell r="D227" t="str">
            <v>Consumer services</v>
          </cell>
          <cell r="E227" t="str">
            <v>Travel and leisure</v>
          </cell>
          <cell r="F227">
            <v>2793115</v>
          </cell>
          <cell r="G227" t="str">
            <v>Canadian Pacific Railway Ltd</v>
          </cell>
          <cell r="H227" t="str">
            <v>Canadian Pacific</v>
          </cell>
          <cell r="I227" t="str">
            <v/>
          </cell>
          <cell r="J227" t="str">
            <v/>
          </cell>
        </row>
        <row r="228">
          <cell r="A228" t="str">
            <v>Canadian Pacific Railway Ltd</v>
          </cell>
          <cell r="B228" t="str">
            <v>Equities</v>
          </cell>
          <cell r="C228" t="str">
            <v>Global equities</v>
          </cell>
          <cell r="D228" t="str">
            <v>Consumer services</v>
          </cell>
          <cell r="E228" t="str">
            <v>Travel and leisure</v>
          </cell>
          <cell r="F228">
            <v>2793115</v>
          </cell>
          <cell r="G228" t="str">
            <v>Canadian Pacific Railway Ltd</v>
          </cell>
          <cell r="H228" t="str">
            <v>Canadian Pacific</v>
          </cell>
          <cell r="I228" t="str">
            <v/>
          </cell>
          <cell r="J228" t="str">
            <v/>
          </cell>
        </row>
        <row r="229">
          <cell r="A229" t="str">
            <v>Canadian Pacific Railway Ltd, Shs, 2793115</v>
          </cell>
          <cell r="B229" t="str">
            <v>Equities</v>
          </cell>
          <cell r="C229" t="str">
            <v>Global equities</v>
          </cell>
          <cell r="D229" t="str">
            <v>Consumer services</v>
          </cell>
          <cell r="E229" t="str">
            <v>Travel and leisure</v>
          </cell>
          <cell r="F229">
            <v>2793115</v>
          </cell>
          <cell r="G229" t="str">
            <v>Canadian Pacific Railway Ltd</v>
          </cell>
          <cell r="H229" t="str">
            <v>Canadian Pacific</v>
          </cell>
          <cell r="I229" t="str">
            <v/>
          </cell>
          <cell r="J229" t="str">
            <v/>
          </cell>
        </row>
        <row r="230">
          <cell r="A230" t="str">
            <v>Canadian Pacific Railway NPV</v>
          </cell>
          <cell r="B230" t="str">
            <v>Equities</v>
          </cell>
          <cell r="C230" t="str">
            <v>Global equities</v>
          </cell>
          <cell r="D230" t="str">
            <v>Consumer services</v>
          </cell>
          <cell r="E230" t="str">
            <v>Travel and leisure</v>
          </cell>
          <cell r="F230">
            <v>2793115</v>
          </cell>
          <cell r="G230" t="str">
            <v>Canadian Pacific Railway Ltd</v>
          </cell>
          <cell r="H230" t="str">
            <v>Canadian Pacific</v>
          </cell>
          <cell r="I230" t="str">
            <v/>
          </cell>
          <cell r="J230" t="str">
            <v/>
          </cell>
        </row>
        <row r="231">
          <cell r="A231" t="str">
            <v>Capita plc</v>
          </cell>
          <cell r="B231" t="str">
            <v>Equities</v>
          </cell>
          <cell r="C231" t="str">
            <v>UK equities</v>
          </cell>
          <cell r="D231" t="str">
            <v>Industrials</v>
          </cell>
          <cell r="E231" t="str">
            <v>Support services</v>
          </cell>
          <cell r="F231">
            <v>0</v>
          </cell>
          <cell r="G231" t="str">
            <v>Capita plc</v>
          </cell>
          <cell r="H231" t="str">
            <v>Capita plc</v>
          </cell>
          <cell r="I231" t="str">
            <v/>
          </cell>
          <cell r="J231" t="str">
            <v/>
          </cell>
        </row>
        <row r="232">
          <cell r="A232" t="str">
            <v>Capital account</v>
          </cell>
          <cell r="B232" t="str">
            <v>Cash and fixed income</v>
          </cell>
          <cell r="C232" t="str">
            <v>Liquid Assets</v>
          </cell>
          <cell r="D232" t="str">
            <v>Liquid assets</v>
          </cell>
          <cell r="E232" t="str">
            <v>Liquid assets</v>
          </cell>
          <cell r="F232">
            <v>0</v>
          </cell>
          <cell r="G232" t="str">
            <v>Capital account</v>
          </cell>
          <cell r="H232" t="str">
            <v>Capital account</v>
          </cell>
          <cell r="I232" t="str">
            <v/>
          </cell>
          <cell r="J232" t="str">
            <v/>
          </cell>
        </row>
        <row r="233">
          <cell r="A233" t="str">
            <v>Capital One Financial Corp</v>
          </cell>
          <cell r="B233" t="str">
            <v>Equities</v>
          </cell>
          <cell r="C233" t="str">
            <v>Global equities</v>
          </cell>
          <cell r="D233" t="str">
            <v>Financials</v>
          </cell>
          <cell r="E233" t="str">
            <v>General financial</v>
          </cell>
          <cell r="F233">
            <v>0</v>
          </cell>
          <cell r="G233" t="str">
            <v>Capital One Financial Corp</v>
          </cell>
          <cell r="H233" t="str">
            <v>Capital One</v>
          </cell>
          <cell r="I233" t="str">
            <v/>
          </cell>
          <cell r="J233" t="str">
            <v/>
          </cell>
        </row>
        <row r="234">
          <cell r="A234" t="str">
            <v>Capital One Financial Corp., Shs, 2654461</v>
          </cell>
          <cell r="B234" t="str">
            <v>Equities</v>
          </cell>
          <cell r="C234" t="str">
            <v>Global equities</v>
          </cell>
          <cell r="D234" t="str">
            <v>Financials</v>
          </cell>
          <cell r="E234" t="str">
            <v>General financial</v>
          </cell>
          <cell r="F234">
            <v>2654461</v>
          </cell>
          <cell r="G234" t="str">
            <v>Capital One Financial Corp</v>
          </cell>
          <cell r="H234" t="str">
            <v>Capital One</v>
          </cell>
          <cell r="I234" t="str">
            <v/>
          </cell>
          <cell r="J234" t="str">
            <v/>
          </cell>
        </row>
        <row r="235">
          <cell r="A235" t="str">
            <v>Carnival Corp</v>
          </cell>
          <cell r="B235" t="str">
            <v>Equities</v>
          </cell>
          <cell r="C235" t="str">
            <v>Global equities</v>
          </cell>
          <cell r="D235" t="str">
            <v>Consumer services</v>
          </cell>
          <cell r="E235" t="str">
            <v>Travel and leisure</v>
          </cell>
          <cell r="F235">
            <v>0</v>
          </cell>
          <cell r="G235" t="str">
            <v>Carnival Corp</v>
          </cell>
          <cell r="H235" t="str">
            <v>Carnival Corp</v>
          </cell>
          <cell r="I235" t="str">
            <v/>
          </cell>
          <cell r="J235" t="str">
            <v/>
          </cell>
        </row>
        <row r="236">
          <cell r="A236" t="str">
            <v>Carnival Corp Com USD0.01(Paired Stock)</v>
          </cell>
          <cell r="B236" t="str">
            <v>Equities</v>
          </cell>
          <cell r="C236" t="str">
            <v>Global equities</v>
          </cell>
          <cell r="D236" t="str">
            <v>Consumer services</v>
          </cell>
          <cell r="E236" t="str">
            <v>Travel and leisure</v>
          </cell>
          <cell r="F236" t="str">
            <v>2523044</v>
          </cell>
          <cell r="G236" t="str">
            <v>Carnival Corp</v>
          </cell>
          <cell r="H236" t="str">
            <v>Carnival Corp</v>
          </cell>
          <cell r="I236" t="str">
            <v/>
          </cell>
          <cell r="J236" t="str">
            <v/>
          </cell>
        </row>
        <row r="237">
          <cell r="A237" t="str">
            <v>Carnival Corp, Shs, 2523044</v>
          </cell>
          <cell r="B237" t="str">
            <v>Equities</v>
          </cell>
          <cell r="C237" t="str">
            <v>Global equities</v>
          </cell>
          <cell r="D237" t="str">
            <v>Consumer services</v>
          </cell>
          <cell r="E237" t="str">
            <v>Travel and leisure</v>
          </cell>
          <cell r="F237">
            <v>2523044</v>
          </cell>
          <cell r="G237" t="str">
            <v>Carnival Corp</v>
          </cell>
          <cell r="H237" t="str">
            <v>Carnival Corp</v>
          </cell>
          <cell r="I237" t="str">
            <v/>
          </cell>
          <cell r="J237" t="str">
            <v/>
          </cell>
        </row>
        <row r="238">
          <cell r="A238" t="str">
            <v>Carnival Corporation, Shs Paired with 1 sh of beneficial, interest from P&amp;O Princess Cr, 2523044</v>
          </cell>
          <cell r="B238" t="str">
            <v>Equities</v>
          </cell>
          <cell r="C238" t="str">
            <v>Global equities</v>
          </cell>
          <cell r="D238" t="str">
            <v>Consumer services</v>
          </cell>
          <cell r="E238" t="str">
            <v>Travel and leisure</v>
          </cell>
          <cell r="F238">
            <v>2523044</v>
          </cell>
          <cell r="G238" t="str">
            <v>Carnival Corp</v>
          </cell>
          <cell r="H238" t="str">
            <v>Carnival Corp</v>
          </cell>
          <cell r="I238" t="str">
            <v/>
          </cell>
          <cell r="J238" t="str">
            <v/>
          </cell>
        </row>
        <row r="239">
          <cell r="A239" t="str">
            <v>Carnival plc</v>
          </cell>
          <cell r="B239" t="str">
            <v>Equities</v>
          </cell>
          <cell r="C239" t="str">
            <v>UK equities</v>
          </cell>
          <cell r="D239" t="str">
            <v>Consumer services</v>
          </cell>
          <cell r="E239" t="str">
            <v>Travel and leisure</v>
          </cell>
          <cell r="F239" t="str">
            <v>3121522</v>
          </cell>
          <cell r="G239" t="str">
            <v>Carnival plc</v>
          </cell>
          <cell r="H239" t="str">
            <v>Carnival plc</v>
          </cell>
          <cell r="I239" t="str">
            <v/>
          </cell>
          <cell r="J239" t="str">
            <v/>
          </cell>
        </row>
        <row r="240">
          <cell r="A240" t="str">
            <v>Carrefour</v>
          </cell>
          <cell r="B240" t="str">
            <v>Equities</v>
          </cell>
          <cell r="C240" t="str">
            <v>Global equities</v>
          </cell>
          <cell r="D240" t="str">
            <v>Consumer goods</v>
          </cell>
          <cell r="E240" t="str">
            <v>Food and drug retailers</v>
          </cell>
          <cell r="F240" t="str">
            <v>5641567</v>
          </cell>
          <cell r="G240" t="str">
            <v>Carrefour</v>
          </cell>
          <cell r="H240" t="str">
            <v>Carrefour</v>
          </cell>
          <cell r="I240" t="str">
            <v/>
          </cell>
          <cell r="J240" t="str">
            <v/>
          </cell>
        </row>
        <row r="241">
          <cell r="A241" t="str">
            <v>Carsales Com Ltd NPV</v>
          </cell>
          <cell r="B241" t="str">
            <v>Equities</v>
          </cell>
          <cell r="C241" t="str">
            <v>Global equities</v>
          </cell>
          <cell r="D241" t="str">
            <v>Consumer services</v>
          </cell>
          <cell r="E241" t="str">
            <v>Media</v>
          </cell>
          <cell r="F241" t="str">
            <v>B41C3S1</v>
          </cell>
          <cell r="G241" t="str">
            <v>Caresales.com</v>
          </cell>
          <cell r="H241" t="str">
            <v>Caresales.com</v>
          </cell>
          <cell r="I241" t="str">
            <v/>
          </cell>
          <cell r="J241" t="str">
            <v/>
          </cell>
        </row>
        <row r="242">
          <cell r="A242" t="str">
            <v>Carsales.com</v>
          </cell>
          <cell r="B242" t="str">
            <v>Equities</v>
          </cell>
          <cell r="C242" t="str">
            <v>Global equities</v>
          </cell>
          <cell r="D242" t="str">
            <v>Consumer services</v>
          </cell>
          <cell r="E242" t="str">
            <v>Media</v>
          </cell>
          <cell r="F242" t="str">
            <v>B41C3S1</v>
          </cell>
          <cell r="G242" t="str">
            <v>Caresales.com</v>
          </cell>
          <cell r="H242" t="str">
            <v>Caresales.com</v>
          </cell>
          <cell r="I242" t="str">
            <v/>
          </cell>
          <cell r="J242" t="str">
            <v/>
          </cell>
        </row>
        <row r="243">
          <cell r="A243" t="str">
            <v>Cash</v>
          </cell>
          <cell r="B243" t="str">
            <v>Cash and fixed income</v>
          </cell>
          <cell r="C243" t="str">
            <v>Liquid Assets</v>
          </cell>
          <cell r="D243" t="str">
            <v>Liquid assets</v>
          </cell>
          <cell r="E243" t="str">
            <v>Liquid assets</v>
          </cell>
          <cell r="F243">
            <v>0</v>
          </cell>
          <cell r="G243" t="str">
            <v>Cash</v>
          </cell>
          <cell r="H243" t="str">
            <v>Cash</v>
          </cell>
          <cell r="I243" t="str">
            <v/>
          </cell>
          <cell r="J243" t="str">
            <v/>
          </cell>
        </row>
        <row r="244">
          <cell r="A244" t="str">
            <v>Catco Reinsurance</v>
          </cell>
          <cell r="B244" t="str">
            <v>Cash and fixed income</v>
          </cell>
          <cell r="C244" t="str">
            <v>Global funds</v>
          </cell>
          <cell r="D244" t="str">
            <v>Investment funds</v>
          </cell>
          <cell r="E244" t="str">
            <v>Investment funds</v>
          </cell>
          <cell r="F244" t="str">
            <v>BJ357L4</v>
          </cell>
          <cell r="G244" t="str">
            <v>CATCo Reinsurance Opps</v>
          </cell>
          <cell r="H244" t="str">
            <v>CATCo Reinsurance</v>
          </cell>
          <cell r="I244" t="str">
            <v/>
          </cell>
          <cell r="J244" t="str">
            <v/>
          </cell>
        </row>
        <row r="245">
          <cell r="A245" t="str">
            <v>Caterpillar Inc</v>
          </cell>
          <cell r="B245" t="str">
            <v>Equities</v>
          </cell>
          <cell r="C245" t="str">
            <v>Global equities</v>
          </cell>
          <cell r="D245" t="str">
            <v>Industrials</v>
          </cell>
          <cell r="E245" t="str">
            <v>General industrials</v>
          </cell>
          <cell r="F245">
            <v>0</v>
          </cell>
          <cell r="G245" t="str">
            <v>Caterpillar Inc</v>
          </cell>
          <cell r="H245" t="str">
            <v>Caterpillar Inc</v>
          </cell>
          <cell r="I245" t="str">
            <v/>
          </cell>
          <cell r="J245" t="str">
            <v/>
          </cell>
        </row>
        <row r="246">
          <cell r="A246" t="str">
            <v>CCLA CASH AND INCOME (ADDED MANUALLY)</v>
          </cell>
          <cell r="B246" t="str">
            <v>Cash and fixed income</v>
          </cell>
          <cell r="C246" t="str">
            <v>Liquid Assets</v>
          </cell>
          <cell r="D246" t="str">
            <v>Liquid Assets</v>
          </cell>
          <cell r="E246" t="str">
            <v>Liquid Assets</v>
          </cell>
          <cell r="F246">
            <v>0</v>
          </cell>
          <cell r="G246" t="str">
            <v>Cash</v>
          </cell>
          <cell r="H246" t="str">
            <v>Cash</v>
          </cell>
          <cell r="I246" t="str">
            <v/>
          </cell>
          <cell r="J246" t="str">
            <v/>
          </cell>
        </row>
        <row r="247">
          <cell r="A247" t="str">
            <v>CCLA INCOME HELD AT QUARTER END (ADDED MANUALLY)</v>
          </cell>
          <cell r="B247" t="str">
            <v>Cash and fixed income</v>
          </cell>
          <cell r="C247" t="str">
            <v>Liquid Assets</v>
          </cell>
          <cell r="D247" t="str">
            <v>Liquid Assets</v>
          </cell>
          <cell r="E247" t="str">
            <v>Liquid Assets</v>
          </cell>
          <cell r="F247">
            <v>0</v>
          </cell>
          <cell r="G247" t="str">
            <v>Cash</v>
          </cell>
          <cell r="H247" t="str">
            <v>Cash</v>
          </cell>
          <cell r="I247" t="str">
            <v/>
          </cell>
          <cell r="J247" t="str">
            <v/>
          </cell>
        </row>
        <row r="248">
          <cell r="A248" t="str">
            <v>Celanese Corp</v>
          </cell>
          <cell r="B248" t="str">
            <v>Equities</v>
          </cell>
          <cell r="C248" t="str">
            <v>Global equities</v>
          </cell>
          <cell r="D248" t="str">
            <v>Industrials</v>
          </cell>
          <cell r="E248" t="str">
            <v>Technology, hardware &amp; equipment</v>
          </cell>
          <cell r="F248">
            <v>0</v>
          </cell>
          <cell r="G248" t="str">
            <v>Celanese Corp</v>
          </cell>
          <cell r="H248" t="str">
            <v>Celanese Corp</v>
          </cell>
          <cell r="I248" t="str">
            <v/>
          </cell>
          <cell r="J248" t="str">
            <v/>
          </cell>
        </row>
        <row r="249">
          <cell r="A249" t="str">
            <v>Celgene Com USD0.01</v>
          </cell>
          <cell r="B249" t="str">
            <v>Equities</v>
          </cell>
          <cell r="C249" t="str">
            <v>Global equities</v>
          </cell>
          <cell r="D249" t="str">
            <v>Healthcare</v>
          </cell>
          <cell r="E249" t="str">
            <v>Pharmaceutical &amp; biotechnology</v>
          </cell>
          <cell r="F249" t="str">
            <v>2182348</v>
          </cell>
          <cell r="G249" t="str">
            <v>Celgene Corp</v>
          </cell>
          <cell r="H249" t="str">
            <v>Celgene Corp</v>
          </cell>
          <cell r="I249" t="str">
            <v/>
          </cell>
          <cell r="J249" t="str">
            <v/>
          </cell>
        </row>
        <row r="250">
          <cell r="A250" t="str">
            <v>Celgene Corp, Shs, 2182348</v>
          </cell>
          <cell r="B250" t="str">
            <v>Equities</v>
          </cell>
          <cell r="C250" t="str">
            <v>Global equities</v>
          </cell>
          <cell r="D250" t="str">
            <v>Healthcare</v>
          </cell>
          <cell r="E250" t="str">
            <v>Pharmaceutical &amp; biotechnology</v>
          </cell>
          <cell r="F250">
            <v>2182348</v>
          </cell>
          <cell r="G250" t="str">
            <v>Celgene Corp</v>
          </cell>
          <cell r="H250" t="str">
            <v>Celgene Corp</v>
          </cell>
          <cell r="I250" t="str">
            <v/>
          </cell>
          <cell r="J250" t="str">
            <v/>
          </cell>
        </row>
        <row r="251">
          <cell r="A251" t="str">
            <v>Cementos de Mexico SA de CV Cemex, Shs Sponsored American Depository, Receipts Repr. 10 Cpo, 2488671</v>
          </cell>
          <cell r="B251" t="str">
            <v>Equities</v>
          </cell>
          <cell r="C251" t="str">
            <v>Global equities</v>
          </cell>
          <cell r="D251" t="str">
            <v>Materials</v>
          </cell>
          <cell r="E251" t="str">
            <v>Construction and materials</v>
          </cell>
          <cell r="F251">
            <v>2488671</v>
          </cell>
          <cell r="G251" t="str">
            <v>Cementos de Mexico SA de CV Cemex</v>
          </cell>
          <cell r="H251" t="str">
            <v>Cementos de</v>
          </cell>
          <cell r="I251" t="str">
            <v/>
          </cell>
          <cell r="J251" t="str">
            <v/>
          </cell>
        </row>
        <row r="252">
          <cell r="A252" t="str">
            <v>Centene</v>
          </cell>
          <cell r="B252" t="str">
            <v>Equities</v>
          </cell>
          <cell r="C252" t="str">
            <v>Global equities</v>
          </cell>
          <cell r="D252" t="str">
            <v>Healthcare</v>
          </cell>
          <cell r="E252" t="str">
            <v>Healthcare</v>
          </cell>
          <cell r="F252" t="str">
            <v>2807061</v>
          </cell>
          <cell r="G252" t="str">
            <v>Centene</v>
          </cell>
          <cell r="H252" t="str">
            <v>Centene</v>
          </cell>
          <cell r="I252" t="str">
            <v/>
          </cell>
          <cell r="J252" t="str">
            <v/>
          </cell>
        </row>
        <row r="253">
          <cell r="A253" t="str">
            <v>Centrica</v>
          </cell>
          <cell r="B253" t="str">
            <v>Equities</v>
          </cell>
          <cell r="C253" t="str">
            <v>UK equities</v>
          </cell>
          <cell r="D253" t="str">
            <v>Utilities</v>
          </cell>
          <cell r="E253" t="str">
            <v>Gas, water, multiutilities</v>
          </cell>
          <cell r="F253" t="str">
            <v>B033F22</v>
          </cell>
          <cell r="G253" t="str">
            <v>Centrica</v>
          </cell>
          <cell r="H253" t="str">
            <v>Centrica</v>
          </cell>
          <cell r="I253" t="str">
            <v/>
          </cell>
          <cell r="J253" t="str">
            <v/>
          </cell>
        </row>
        <row r="254">
          <cell r="A254" t="str">
            <v>Centrica Plc, Shs, B033F22</v>
          </cell>
          <cell r="B254" t="str">
            <v>Equities</v>
          </cell>
          <cell r="C254" t="str">
            <v>UK equities</v>
          </cell>
          <cell r="D254" t="str">
            <v>Utilities</v>
          </cell>
          <cell r="E254" t="str">
            <v>Gas, water, multiutilities</v>
          </cell>
          <cell r="F254" t="str">
            <v>B033F22</v>
          </cell>
          <cell r="G254" t="str">
            <v>Centrica</v>
          </cell>
          <cell r="H254" t="str">
            <v>Centrica</v>
          </cell>
          <cell r="I254" t="str">
            <v/>
          </cell>
          <cell r="J254" t="str">
            <v/>
          </cell>
        </row>
        <row r="255">
          <cell r="A255" t="str">
            <v>CenturyLink</v>
          </cell>
          <cell r="B255" t="str">
            <v>Equities</v>
          </cell>
          <cell r="C255" t="str">
            <v>Global equities</v>
          </cell>
          <cell r="D255" t="str">
            <v>Telecommunications</v>
          </cell>
          <cell r="E255" t="str">
            <v>Mobile telecoms</v>
          </cell>
          <cell r="F255">
            <v>0</v>
          </cell>
          <cell r="G255" t="str">
            <v>CenturyLink</v>
          </cell>
          <cell r="H255" t="str">
            <v>CenturyLink</v>
          </cell>
          <cell r="I255" t="str">
            <v/>
          </cell>
          <cell r="J255" t="str">
            <v/>
          </cell>
        </row>
        <row r="256">
          <cell r="A256" t="str">
            <v>CF Ruffer Baker Steel Gold C Acc</v>
          </cell>
          <cell r="B256" t="str">
            <v>Alternative Investments</v>
          </cell>
          <cell r="C256" t="str">
            <v>Gold &amp; precious metals</v>
          </cell>
          <cell r="D256" t="str">
            <v>Basic materials</v>
          </cell>
          <cell r="E256" t="str">
            <v>Gold &amp; precious metals</v>
          </cell>
          <cell r="F256" t="str">
            <v>B8510Q9</v>
          </cell>
          <cell r="G256" t="str">
            <v>CF Ruffer Baker Steel Gold C Acc</v>
          </cell>
          <cell r="H256" t="str">
            <v>CF Ruffer</v>
          </cell>
          <cell r="I256" t="str">
            <v/>
          </cell>
          <cell r="J256" t="str">
            <v/>
          </cell>
        </row>
        <row r="257">
          <cell r="A257" t="str">
            <v>CF Ruffer European I Acc</v>
          </cell>
          <cell r="B257" t="str">
            <v>Equities</v>
          </cell>
          <cell r="C257" t="str">
            <v>Global equities</v>
          </cell>
          <cell r="D257" t="str">
            <v>Investment funds</v>
          </cell>
          <cell r="E257" t="str">
            <v>Investment funds</v>
          </cell>
          <cell r="F257" t="str">
            <v>B03J9Q2</v>
          </cell>
          <cell r="G257" t="str">
            <v>CF Ruffer European I account</v>
          </cell>
          <cell r="H257" t="str">
            <v>CF Ruffer</v>
          </cell>
          <cell r="I257" t="str">
            <v/>
          </cell>
          <cell r="J257" t="str">
            <v/>
          </cell>
        </row>
        <row r="258">
          <cell r="A258" t="str">
            <v>CF Ruffer Gold C Acc</v>
          </cell>
          <cell r="B258" t="str">
            <v>Alternative Investments</v>
          </cell>
          <cell r="C258" t="str">
            <v>Gold &amp; precious metals</v>
          </cell>
          <cell r="D258" t="str">
            <v>Basic materials</v>
          </cell>
          <cell r="E258" t="str">
            <v>Gold &amp; precious metals</v>
          </cell>
          <cell r="F258" t="str">
            <v>B8510Q9</v>
          </cell>
          <cell r="G258" t="str">
            <v>CF Ruffer Gold C Acc</v>
          </cell>
          <cell r="H258" t="str">
            <v>CF Ruffer</v>
          </cell>
          <cell r="I258" t="str">
            <v/>
          </cell>
          <cell r="J258" t="str">
            <v/>
          </cell>
        </row>
        <row r="259">
          <cell r="A259" t="str">
            <v>CF Ruffer Gold I Acc</v>
          </cell>
          <cell r="B259" t="str">
            <v>Alternative Investments</v>
          </cell>
          <cell r="C259" t="str">
            <v>Gold &amp; precious metals</v>
          </cell>
          <cell r="D259" t="str">
            <v>Basic materials</v>
          </cell>
          <cell r="E259" t="str">
            <v>Gold &amp; precious metals</v>
          </cell>
          <cell r="F259" t="str">
            <v>B03VWY7</v>
          </cell>
          <cell r="G259" t="str">
            <v>CF Ruffer Gold I Acc</v>
          </cell>
          <cell r="H259" t="str">
            <v>CF Ruffer</v>
          </cell>
          <cell r="I259" t="str">
            <v/>
          </cell>
          <cell r="J259" t="str">
            <v/>
          </cell>
        </row>
        <row r="260">
          <cell r="A260" t="str">
            <v>CF Ruffer Japanese I Acc</v>
          </cell>
          <cell r="B260" t="str">
            <v>Equities</v>
          </cell>
          <cell r="C260" t="str">
            <v>Global equities</v>
          </cell>
          <cell r="D260" t="str">
            <v>Investment funds</v>
          </cell>
          <cell r="E260" t="str">
            <v>Investment funds</v>
          </cell>
          <cell r="F260" t="str">
            <v>B3SGLC9</v>
          </cell>
          <cell r="G260" t="str">
            <v>CF Ruffer Japanese I account</v>
          </cell>
          <cell r="H260" t="str">
            <v>CF Ruffer</v>
          </cell>
          <cell r="I260" t="str">
            <v/>
          </cell>
          <cell r="J260" t="str">
            <v/>
          </cell>
        </row>
        <row r="261">
          <cell r="A261" t="str">
            <v>CF Ruffer Japanese I account</v>
          </cell>
          <cell r="B261" t="str">
            <v>Equities</v>
          </cell>
          <cell r="C261" t="str">
            <v>Global equities</v>
          </cell>
          <cell r="D261" t="str">
            <v>Investment funds</v>
          </cell>
          <cell r="E261" t="str">
            <v>Investment funds</v>
          </cell>
          <cell r="F261" t="str">
            <v>B3SGLC9</v>
          </cell>
          <cell r="G261" t="str">
            <v>CF Ruffer Japanese I account</v>
          </cell>
          <cell r="H261" t="str">
            <v>CF Ruffer</v>
          </cell>
          <cell r="I261" t="str">
            <v/>
          </cell>
          <cell r="J261" t="str">
            <v/>
          </cell>
        </row>
        <row r="262">
          <cell r="A262" t="str">
            <v>CF Ruffer Pacific I Acc</v>
          </cell>
          <cell r="B262" t="str">
            <v>Equities</v>
          </cell>
          <cell r="C262" t="str">
            <v>Global equities</v>
          </cell>
          <cell r="D262" t="str">
            <v>Investment funds</v>
          </cell>
          <cell r="E262" t="str">
            <v>Investment funds</v>
          </cell>
          <cell r="F262" t="str">
            <v>B5TSVQ2</v>
          </cell>
          <cell r="G262" t="str">
            <v>CF Ruffer Pacific I account</v>
          </cell>
          <cell r="H262" t="str">
            <v>CF Ruffer</v>
          </cell>
          <cell r="I262" t="str">
            <v/>
          </cell>
          <cell r="J262" t="str">
            <v/>
          </cell>
        </row>
        <row r="263">
          <cell r="A263" t="str">
            <v>CF Ruffer Pacific I account</v>
          </cell>
          <cell r="B263" t="str">
            <v>Equities</v>
          </cell>
          <cell r="C263" t="str">
            <v>Global equities</v>
          </cell>
          <cell r="D263" t="str">
            <v>Investment funds</v>
          </cell>
          <cell r="E263" t="str">
            <v>Investment funds</v>
          </cell>
          <cell r="F263" t="str">
            <v>B5TSVQ2</v>
          </cell>
          <cell r="G263" t="str">
            <v>CF Ruffer Pacific I account</v>
          </cell>
          <cell r="H263" t="str">
            <v>CF Ruffer</v>
          </cell>
          <cell r="I263" t="str">
            <v/>
          </cell>
          <cell r="J263" t="str">
            <v/>
          </cell>
        </row>
        <row r="264">
          <cell r="A264" t="str">
            <v>CF Ruffer Total Return Fund, Shs Class -C- GBP, CF Ruffer Investment Funds, B58BQH8</v>
          </cell>
          <cell r="B264" t="str">
            <v>Alternative Investments</v>
          </cell>
          <cell r="C264" t="str">
            <v>Alternative investments</v>
          </cell>
          <cell r="D264" t="str">
            <v>Investment funds</v>
          </cell>
          <cell r="E264" t="str">
            <v>Investment funds</v>
          </cell>
          <cell r="F264" t="str">
            <v>B58BQH8</v>
          </cell>
          <cell r="G264" t="str">
            <v>CF Ruffer Total Return Fund, Shs Class -C- GBP</v>
          </cell>
          <cell r="H264" t="str">
            <v>CF Ruffer</v>
          </cell>
          <cell r="I264" t="str">
            <v/>
          </cell>
          <cell r="J264" t="str">
            <v/>
          </cell>
        </row>
        <row r="265">
          <cell r="A265" t="str">
            <v>CF Ruffer Total Return Fund, Shs Class -I- Income, CF Ruffer Investment Funds, B03J9Y0</v>
          </cell>
          <cell r="B265" t="str">
            <v>Alternative Investments</v>
          </cell>
          <cell r="C265" t="str">
            <v>Alternative investments</v>
          </cell>
          <cell r="D265" t="str">
            <v>Investment funds</v>
          </cell>
          <cell r="E265" t="str">
            <v>Investment funds</v>
          </cell>
          <cell r="F265" t="str">
            <v>B03J9Y0</v>
          </cell>
          <cell r="G265" t="str">
            <v>CF Ruffer Total Return I Inc</v>
          </cell>
          <cell r="H265" t="str">
            <v>CF Ruffer</v>
          </cell>
          <cell r="I265" t="str">
            <v/>
          </cell>
          <cell r="J265" t="str">
            <v/>
          </cell>
        </row>
        <row r="266">
          <cell r="A266" t="str">
            <v>Charities Property fund</v>
          </cell>
          <cell r="B266" t="str">
            <v>Alternative Investments</v>
          </cell>
          <cell r="C266" t="str">
            <v>Property</v>
          </cell>
          <cell r="D266" t="str">
            <v>Property</v>
          </cell>
          <cell r="E266" t="str">
            <v>Property</v>
          </cell>
          <cell r="F266">
            <v>0</v>
          </cell>
          <cell r="G266" t="str">
            <v>Charities Property fund</v>
          </cell>
          <cell r="H266" t="str">
            <v>Charities Property</v>
          </cell>
          <cell r="I266" t="str">
            <v/>
          </cell>
          <cell r="J266" t="str">
            <v/>
          </cell>
        </row>
        <row r="267">
          <cell r="A267" t="str">
            <v>Charities Property Fund, Units, 0208075</v>
          </cell>
          <cell r="B267" t="str">
            <v>Alternative Investments</v>
          </cell>
          <cell r="C267" t="str">
            <v>Property</v>
          </cell>
          <cell r="D267" t="str">
            <v>Property</v>
          </cell>
          <cell r="E267" t="str">
            <v>Property</v>
          </cell>
          <cell r="F267">
            <v>208075</v>
          </cell>
          <cell r="G267" t="str">
            <v>Charities Property fund</v>
          </cell>
          <cell r="H267" t="str">
            <v>Charities Property</v>
          </cell>
          <cell r="I267" t="str">
            <v/>
          </cell>
          <cell r="J267" t="str">
            <v/>
          </cell>
        </row>
        <row r="268">
          <cell r="A268" t="str">
            <v>Check Point Software, Technologies Ltd, Shs, 2181334</v>
          </cell>
          <cell r="B268" t="str">
            <v>Equities</v>
          </cell>
          <cell r="C268" t="str">
            <v>Global equities</v>
          </cell>
          <cell r="D268" t="str">
            <v>Technology</v>
          </cell>
          <cell r="E268" t="str">
            <v>Software and computer services</v>
          </cell>
          <cell r="F268">
            <v>2181334</v>
          </cell>
          <cell r="G268" t="str">
            <v>Checkpoint Software Technologies Ltd</v>
          </cell>
          <cell r="H268" t="str">
            <v>Checkpoint Software</v>
          </cell>
          <cell r="I268" t="str">
            <v/>
          </cell>
          <cell r="J268" t="str">
            <v/>
          </cell>
        </row>
        <row r="269">
          <cell r="A269" t="str">
            <v>Checkpoint Software Technologies Ltd</v>
          </cell>
          <cell r="B269" t="str">
            <v>Equities</v>
          </cell>
          <cell r="C269" t="str">
            <v>Global equities</v>
          </cell>
          <cell r="D269" t="str">
            <v>Technology</v>
          </cell>
          <cell r="E269" t="str">
            <v>Software and computer services</v>
          </cell>
          <cell r="F269" t="str">
            <v>2181334</v>
          </cell>
          <cell r="G269" t="str">
            <v>Checkpoint Software Technologies Ltd</v>
          </cell>
          <cell r="H269" t="str">
            <v>Checkpoint Software</v>
          </cell>
          <cell r="I269" t="str">
            <v/>
          </cell>
          <cell r="J269" t="str">
            <v/>
          </cell>
        </row>
        <row r="270">
          <cell r="A270" t="str">
            <v>Check Point Software Technologies Ltd</v>
          </cell>
          <cell r="B270" t="str">
            <v>Equities</v>
          </cell>
          <cell r="C270" t="str">
            <v>Global equities</v>
          </cell>
          <cell r="D270" t="str">
            <v>Technology</v>
          </cell>
          <cell r="E270" t="str">
            <v>Software and computer services</v>
          </cell>
          <cell r="F270" t="str">
            <v>2181334</v>
          </cell>
          <cell r="G270" t="str">
            <v>Checkpoint Software Technologies Ltd</v>
          </cell>
          <cell r="H270" t="str">
            <v>Checkpoint Software</v>
          </cell>
          <cell r="I270" t="str">
            <v/>
          </cell>
          <cell r="J270" t="str">
            <v/>
          </cell>
        </row>
        <row r="271">
          <cell r="A271" t="str">
            <v>Chevron</v>
          </cell>
          <cell r="B271" t="str">
            <v>Equities</v>
          </cell>
          <cell r="C271" t="str">
            <v>Global equities</v>
          </cell>
          <cell r="D271" t="str">
            <v>Oil and gas</v>
          </cell>
          <cell r="E271" t="str">
            <v>Oil and gas producers</v>
          </cell>
          <cell r="F271">
            <v>2838555</v>
          </cell>
          <cell r="G271" t="str">
            <v>Chevron</v>
          </cell>
          <cell r="H271" t="str">
            <v>Chevron</v>
          </cell>
          <cell r="I271" t="str">
            <v/>
          </cell>
          <cell r="J271" t="str">
            <v/>
          </cell>
        </row>
        <row r="272">
          <cell r="A272" t="str">
            <v>Chevron Corp Com USD0.75</v>
          </cell>
          <cell r="B272" t="str">
            <v>Equities</v>
          </cell>
          <cell r="C272" t="str">
            <v>Global equities</v>
          </cell>
          <cell r="D272" t="str">
            <v>Oil and gas</v>
          </cell>
          <cell r="E272" t="str">
            <v>Oil and gas producers</v>
          </cell>
          <cell r="F272">
            <v>2838555</v>
          </cell>
          <cell r="G272" t="str">
            <v>Chevron</v>
          </cell>
          <cell r="H272" t="str">
            <v>Chevron</v>
          </cell>
          <cell r="I272" t="str">
            <v/>
          </cell>
          <cell r="J272" t="str">
            <v/>
          </cell>
        </row>
        <row r="273">
          <cell r="A273" t="str">
            <v>CHF SALES FOR SETTLEMENT</v>
          </cell>
          <cell r="B273" t="str">
            <v>Cash and fixed income</v>
          </cell>
          <cell r="C273" t="str">
            <v>Forward foreign exchange</v>
          </cell>
          <cell r="D273" t="str">
            <v>Liquid assets</v>
          </cell>
          <cell r="E273" t="str">
            <v>Liquid assets</v>
          </cell>
          <cell r="G273" t="str">
            <v>Sales for settlement</v>
          </cell>
          <cell r="H273" t="str">
            <v>Sales for</v>
          </cell>
          <cell r="I273" t="str">
            <v/>
          </cell>
          <cell r="J273" t="str">
            <v/>
          </cell>
        </row>
        <row r="274">
          <cell r="A274" t="str">
            <v>CHF SPOT FX SALES SETTLMT</v>
          </cell>
          <cell r="B274" t="str">
            <v>Cash and fixed income</v>
          </cell>
          <cell r="C274" t="str">
            <v>Forward foreign exchange</v>
          </cell>
          <cell r="D274" t="str">
            <v>Liquid assets</v>
          </cell>
          <cell r="E274" t="str">
            <v>Liquid assets</v>
          </cell>
          <cell r="G274" t="str">
            <v xml:space="preserve">FX sales </v>
          </cell>
          <cell r="H274" t="str">
            <v>FX sales</v>
          </cell>
          <cell r="I274" t="str">
            <v/>
          </cell>
          <cell r="J274" t="str">
            <v/>
          </cell>
        </row>
        <row r="275">
          <cell r="A275" t="str">
            <v>CHF PURCH FOR SETTLEMENT</v>
          </cell>
          <cell r="B275" t="str">
            <v>Cash and fixed income</v>
          </cell>
          <cell r="C275" t="str">
            <v>Forward foreign exchange</v>
          </cell>
          <cell r="D275" t="str">
            <v>Liquid assets</v>
          </cell>
          <cell r="E275" t="str">
            <v>Liquid assets</v>
          </cell>
          <cell r="G275" t="str">
            <v>Purchases for settlement</v>
          </cell>
          <cell r="H275" t="str">
            <v>Purchases for</v>
          </cell>
        </row>
        <row r="276">
          <cell r="A276" t="str">
            <v>Chicago Mercantile Exchange Com USD0.01</v>
          </cell>
          <cell r="B276" t="str">
            <v>Equities</v>
          </cell>
          <cell r="C276" t="str">
            <v>Global equities</v>
          </cell>
          <cell r="D276" t="str">
            <v>Financials</v>
          </cell>
          <cell r="E276" t="str">
            <v>Financial services</v>
          </cell>
          <cell r="F276" t="str">
            <v>2965839</v>
          </cell>
          <cell r="G276" t="str">
            <v xml:space="preserve">Chicago Mercantile Exchange </v>
          </cell>
          <cell r="H276" t="str">
            <v>Chicago Mercantile</v>
          </cell>
          <cell r="I276" t="str">
            <v/>
          </cell>
          <cell r="J276" t="str">
            <v/>
          </cell>
        </row>
        <row r="277">
          <cell r="A277" t="str">
            <v>Chimera Investment Com Stk</v>
          </cell>
          <cell r="B277" t="str">
            <v>Cash and fixed income</v>
          </cell>
          <cell r="C277" t="str">
            <v>Credit &amp; illiquid strategies</v>
          </cell>
          <cell r="D277" t="str">
            <v>Investment funds</v>
          </cell>
          <cell r="E277" t="str">
            <v>Investment funds</v>
          </cell>
          <cell r="F277">
            <v>0</v>
          </cell>
          <cell r="G277" t="str">
            <v>Chimera Investment Com Stk</v>
          </cell>
          <cell r="H277" t="str">
            <v>Chimera Investment</v>
          </cell>
          <cell r="I277" t="str">
            <v/>
          </cell>
          <cell r="J277" t="str">
            <v/>
          </cell>
        </row>
        <row r="278">
          <cell r="A278" t="str">
            <v>Chimera Investment Com Stk USD0.01</v>
          </cell>
          <cell r="B278" t="str">
            <v>Cash and fixed income</v>
          </cell>
          <cell r="C278" t="str">
            <v>Credit &amp; illiquid strategies</v>
          </cell>
          <cell r="D278" t="str">
            <v>Investment funds</v>
          </cell>
          <cell r="E278" t="str">
            <v>Investment funds</v>
          </cell>
          <cell r="F278" t="str">
            <v>B295NH7</v>
          </cell>
          <cell r="G278" t="str">
            <v>Chimera Investment Com Stk</v>
          </cell>
          <cell r="H278" t="str">
            <v>Chimera Investment</v>
          </cell>
          <cell r="I278" t="str">
            <v/>
          </cell>
          <cell r="J278" t="str">
            <v/>
          </cell>
        </row>
        <row r="279">
          <cell r="A279" t="str">
            <v>China Life Insurance 'H'CNY1</v>
          </cell>
          <cell r="B279" t="str">
            <v>Equities</v>
          </cell>
          <cell r="C279" t="str">
            <v>Global equities</v>
          </cell>
          <cell r="D279" t="str">
            <v>Financials</v>
          </cell>
          <cell r="E279" t="str">
            <v>Life insurance</v>
          </cell>
          <cell r="F279" t="str">
            <v>6718976</v>
          </cell>
          <cell r="G279" t="str">
            <v>China Life Insurance 'H'CNY1</v>
          </cell>
          <cell r="H279" t="str">
            <v>China Life</v>
          </cell>
          <cell r="I279" t="str">
            <v/>
          </cell>
          <cell r="J279" t="str">
            <v/>
          </cell>
        </row>
        <row r="280">
          <cell r="A280" t="str">
            <v>Chr. Hansen</v>
          </cell>
          <cell r="B280" t="str">
            <v>Equities</v>
          </cell>
          <cell r="C280" t="str">
            <v>Global equities</v>
          </cell>
          <cell r="D280" t="str">
            <v>Healthcare</v>
          </cell>
          <cell r="E280" t="str">
            <v>Pharmaceutical &amp; biotechnology</v>
          </cell>
          <cell r="F280" t="str">
            <v>B573M11</v>
          </cell>
          <cell r="G280" t="str">
            <v>Chr. Hansen</v>
          </cell>
          <cell r="H280" t="str">
            <v>Chr. Hansen</v>
          </cell>
          <cell r="I280" t="str">
            <v/>
          </cell>
          <cell r="J280" t="str">
            <v/>
          </cell>
        </row>
        <row r="281">
          <cell r="A281" t="str">
            <v>Christian Hansen Holding DKK10</v>
          </cell>
          <cell r="B281" t="str">
            <v>Equities</v>
          </cell>
          <cell r="C281" t="str">
            <v>Global equities</v>
          </cell>
          <cell r="D281" t="str">
            <v>Healthcare</v>
          </cell>
          <cell r="E281" t="str">
            <v>Pharmaceutical &amp; biotechnology</v>
          </cell>
          <cell r="F281" t="str">
            <v>B573M11</v>
          </cell>
          <cell r="G281" t="str">
            <v>Chr. Hansen</v>
          </cell>
          <cell r="H281" t="str">
            <v>Chr. Hansen</v>
          </cell>
          <cell r="I281" t="str">
            <v/>
          </cell>
          <cell r="J281" t="str">
            <v/>
          </cell>
        </row>
        <row r="282">
          <cell r="A282" t="str">
            <v>Cigna Corp</v>
          </cell>
          <cell r="B282" t="str">
            <v>Equities</v>
          </cell>
          <cell r="C282" t="str">
            <v>Global equities</v>
          </cell>
          <cell r="D282" t="str">
            <v>Healthcare</v>
          </cell>
          <cell r="E282" t="str">
            <v>Financial services</v>
          </cell>
          <cell r="F282">
            <v>2196479</v>
          </cell>
          <cell r="G282" t="str">
            <v>Cigna Corp</v>
          </cell>
          <cell r="H282" t="str">
            <v>Cigna Corp</v>
          </cell>
          <cell r="I282" t="str">
            <v/>
          </cell>
          <cell r="J282" t="str">
            <v/>
          </cell>
        </row>
        <row r="283">
          <cell r="A283" t="str">
            <v>Cimarex Energy Co, Shs, 2987521</v>
          </cell>
          <cell r="B283" t="str">
            <v>Equities</v>
          </cell>
          <cell r="C283" t="str">
            <v>Global equities</v>
          </cell>
          <cell r="D283" t="str">
            <v>Oil and gas</v>
          </cell>
          <cell r="E283" t="str">
            <v>Oil and gas producers</v>
          </cell>
          <cell r="F283">
            <v>2987521</v>
          </cell>
          <cell r="G283" t="str">
            <v>Cimarex Energy Co</v>
          </cell>
          <cell r="H283" t="str">
            <v>Cimarex Energy</v>
          </cell>
          <cell r="I283" t="str">
            <v/>
          </cell>
          <cell r="J283" t="str">
            <v/>
          </cell>
        </row>
        <row r="284">
          <cell r="A284" t="str">
            <v>CINEWORLD GROUP PLC</v>
          </cell>
          <cell r="B284" t="str">
            <v>Equities</v>
          </cell>
          <cell r="C284" t="str">
            <v>UK equities</v>
          </cell>
          <cell r="D284" t="str">
            <v>Consumer services</v>
          </cell>
          <cell r="E284" t="str">
            <v>Travel and leisure</v>
          </cell>
          <cell r="F284" t="str">
            <v>B15FWH7</v>
          </cell>
          <cell r="G284" t="str">
            <v>CineWorld Group plc</v>
          </cell>
          <cell r="H284" t="str">
            <v>CineWorld Group</v>
          </cell>
          <cell r="I284" t="str">
            <v/>
          </cell>
          <cell r="J284" t="str">
            <v/>
          </cell>
        </row>
        <row r="285">
          <cell r="A285" t="str">
            <v>Cisco Systems Com USD0.001</v>
          </cell>
          <cell r="B285" t="str">
            <v>Equities</v>
          </cell>
          <cell r="C285" t="str">
            <v>Global equities</v>
          </cell>
          <cell r="D285" t="str">
            <v>Technology</v>
          </cell>
          <cell r="E285" t="str">
            <v>Technology, hardware &amp; equipment</v>
          </cell>
          <cell r="F285" t="str">
            <v>2198163</v>
          </cell>
          <cell r="G285" t="str">
            <v>Cisco Systems</v>
          </cell>
          <cell r="H285" t="str">
            <v>Cisco Systems</v>
          </cell>
          <cell r="I285" t="str">
            <v/>
          </cell>
          <cell r="J285" t="str">
            <v/>
          </cell>
        </row>
        <row r="286">
          <cell r="A286" t="str">
            <v>Citic Securities CNY1'H'</v>
          </cell>
          <cell r="B286" t="str">
            <v>Equities</v>
          </cell>
          <cell r="C286" t="str">
            <v>Global equities</v>
          </cell>
          <cell r="D286" t="str">
            <v>Financials</v>
          </cell>
          <cell r="E286" t="str">
            <v>Financial services</v>
          </cell>
          <cell r="F286" t="str">
            <v>B6SPB49</v>
          </cell>
          <cell r="G286" t="str">
            <v>CITIC Securities</v>
          </cell>
          <cell r="H286" t="str">
            <v>CITIC Securities</v>
          </cell>
          <cell r="I286" t="str">
            <v/>
          </cell>
          <cell r="J286" t="str">
            <v/>
          </cell>
        </row>
        <row r="287">
          <cell r="A287" t="str">
            <v>Citigroup</v>
          </cell>
          <cell r="B287" t="str">
            <v>Equities</v>
          </cell>
          <cell r="C287" t="str">
            <v>Global equities</v>
          </cell>
          <cell r="D287" t="str">
            <v>Financials</v>
          </cell>
          <cell r="E287" t="str">
            <v>Banks</v>
          </cell>
          <cell r="F287">
            <v>2297907</v>
          </cell>
          <cell r="G287" t="str">
            <v>Citigroup Inc</v>
          </cell>
          <cell r="H287" t="str">
            <v>Citigroup Inc</v>
          </cell>
          <cell r="I287" t="str">
            <v/>
          </cell>
          <cell r="J287" t="str">
            <v/>
          </cell>
        </row>
        <row r="288">
          <cell r="A288" t="str">
            <v>Citigroup Com USD0.01</v>
          </cell>
          <cell r="B288" t="str">
            <v>Equities</v>
          </cell>
          <cell r="C288" t="str">
            <v>Global equities</v>
          </cell>
          <cell r="D288" t="str">
            <v>Financials</v>
          </cell>
          <cell r="E288" t="str">
            <v>Banks</v>
          </cell>
          <cell r="F288">
            <v>2297907</v>
          </cell>
          <cell r="G288" t="str">
            <v>Citigroup Inc</v>
          </cell>
          <cell r="H288" t="str">
            <v>Citigroup Inc</v>
          </cell>
          <cell r="I288" t="str">
            <v/>
          </cell>
          <cell r="J288" t="str">
            <v/>
          </cell>
        </row>
        <row r="289">
          <cell r="A289" t="str">
            <v>CITIGROUP INC</v>
          </cell>
          <cell r="B289" t="str">
            <v>Equities</v>
          </cell>
          <cell r="C289" t="str">
            <v>Global equities</v>
          </cell>
          <cell r="D289" t="str">
            <v>Financials</v>
          </cell>
          <cell r="E289" t="str">
            <v>Banks</v>
          </cell>
          <cell r="F289">
            <v>2297907</v>
          </cell>
          <cell r="G289" t="str">
            <v>Citigroup Inc</v>
          </cell>
          <cell r="H289" t="str">
            <v>Citigroup Inc</v>
          </cell>
          <cell r="I289" t="str">
            <v/>
          </cell>
          <cell r="J289" t="str">
            <v/>
          </cell>
        </row>
        <row r="290">
          <cell r="A290" t="str">
            <v>Citigroup Inc, Shs, 2297907</v>
          </cell>
          <cell r="B290" t="str">
            <v>Equities</v>
          </cell>
          <cell r="C290" t="str">
            <v>Global equities</v>
          </cell>
          <cell r="D290" t="str">
            <v>Financials</v>
          </cell>
          <cell r="E290" t="str">
            <v>Banks</v>
          </cell>
          <cell r="F290">
            <v>2297907</v>
          </cell>
          <cell r="G290" t="str">
            <v>Citigroup Inc</v>
          </cell>
          <cell r="H290" t="str">
            <v>Citigroup Inc</v>
          </cell>
          <cell r="I290" t="str">
            <v/>
          </cell>
          <cell r="J290" t="str">
            <v/>
          </cell>
        </row>
        <row r="291">
          <cell r="A291" t="str">
            <v>Civitas Social Housing PLC Ord GBP0.01 REIT</v>
          </cell>
          <cell r="B291" t="str">
            <v>Equities</v>
          </cell>
          <cell r="C291" t="str">
            <v>UK equities</v>
          </cell>
          <cell r="D291" t="str">
            <v>Property</v>
          </cell>
          <cell r="E291" t="str">
            <v>Property</v>
          </cell>
          <cell r="F291" t="str">
            <v>BDZZT36</v>
          </cell>
          <cell r="G291" t="str">
            <v>Civitas Social Housing PLC</v>
          </cell>
          <cell r="H291" t="str">
            <v>Civitas Social</v>
          </cell>
          <cell r="I291" t="str">
            <v/>
          </cell>
          <cell r="J291" t="str">
            <v/>
          </cell>
        </row>
        <row r="292">
          <cell r="A292" t="str">
            <v>Cleveland Cliffs Com USD0.125</v>
          </cell>
          <cell r="B292" t="str">
            <v>Equities</v>
          </cell>
          <cell r="C292" t="str">
            <v>Global equities</v>
          </cell>
          <cell r="D292" t="str">
            <v>Basic materials</v>
          </cell>
          <cell r="E292" t="str">
            <v>Industrial metals &amp; mining</v>
          </cell>
          <cell r="F292" t="str">
            <v>BYVZ186</v>
          </cell>
          <cell r="G292" t="str">
            <v>Cleveland Cliffs</v>
          </cell>
          <cell r="H292" t="str">
            <v>Cleveland Cliffs</v>
          </cell>
        </row>
        <row r="293">
          <cell r="A293" t="str">
            <v>Close Brothers Group Plc, Shs, 0766807</v>
          </cell>
          <cell r="B293" t="str">
            <v>Equities</v>
          </cell>
          <cell r="C293" t="str">
            <v>UK equities</v>
          </cell>
          <cell r="D293" t="str">
            <v>Financials</v>
          </cell>
          <cell r="E293" t="str">
            <v>Banks</v>
          </cell>
          <cell r="F293">
            <v>766807</v>
          </cell>
          <cell r="G293" t="str">
            <v>Close Brothers plc</v>
          </cell>
          <cell r="H293" t="str">
            <v>Close Brothers</v>
          </cell>
          <cell r="I293" t="str">
            <v/>
          </cell>
          <cell r="J293" t="str">
            <v/>
          </cell>
        </row>
        <row r="294">
          <cell r="A294" t="str">
            <v>Close Brothers plc</v>
          </cell>
          <cell r="B294" t="str">
            <v>Equities</v>
          </cell>
          <cell r="C294" t="str">
            <v>UK equities</v>
          </cell>
          <cell r="D294" t="str">
            <v>Financials</v>
          </cell>
          <cell r="E294" t="str">
            <v>Banks</v>
          </cell>
          <cell r="F294">
            <v>766807</v>
          </cell>
          <cell r="G294" t="str">
            <v>Close Brothers plc</v>
          </cell>
          <cell r="H294" t="str">
            <v>Close Brothers</v>
          </cell>
          <cell r="I294" t="str">
            <v/>
          </cell>
          <cell r="J294" t="str">
            <v/>
          </cell>
        </row>
        <row r="295">
          <cell r="A295" t="str">
            <v>CME Group</v>
          </cell>
          <cell r="B295" t="str">
            <v>Equities</v>
          </cell>
          <cell r="C295" t="str">
            <v>Global equities</v>
          </cell>
          <cell r="D295" t="str">
            <v>Financials</v>
          </cell>
          <cell r="E295" t="str">
            <v>Financial services</v>
          </cell>
          <cell r="F295">
            <v>2965839</v>
          </cell>
          <cell r="G295" t="str">
            <v>CME Group Inc</v>
          </cell>
          <cell r="H295" t="str">
            <v>CME Group</v>
          </cell>
          <cell r="I295" t="str">
            <v/>
          </cell>
          <cell r="J295" t="str">
            <v/>
          </cell>
        </row>
        <row r="296">
          <cell r="A296" t="str">
            <v>Cobham plc</v>
          </cell>
          <cell r="B296" t="str">
            <v>Equities</v>
          </cell>
          <cell r="C296" t="str">
            <v>UK equities</v>
          </cell>
          <cell r="D296" t="str">
            <v>Industrials</v>
          </cell>
          <cell r="E296" t="str">
            <v>Aerospace and defence</v>
          </cell>
          <cell r="F296" t="str">
            <v>B07KD36</v>
          </cell>
          <cell r="G296" t="str">
            <v>Cobham plc</v>
          </cell>
          <cell r="H296" t="str">
            <v>Cobham plc</v>
          </cell>
          <cell r="I296" t="str">
            <v/>
          </cell>
          <cell r="J296" t="str">
            <v/>
          </cell>
        </row>
        <row r="297">
          <cell r="A297" t="str">
            <v>Cobham PLC, Shs, B07KD36</v>
          </cell>
          <cell r="B297" t="str">
            <v>Equities</v>
          </cell>
          <cell r="C297" t="str">
            <v>UK equities</v>
          </cell>
          <cell r="D297" t="str">
            <v>Industrials</v>
          </cell>
          <cell r="E297" t="str">
            <v>Aerospace and defence</v>
          </cell>
          <cell r="F297" t="str">
            <v>B07KD36</v>
          </cell>
          <cell r="G297" t="str">
            <v>Cobham plc</v>
          </cell>
          <cell r="H297" t="str">
            <v>Cobham plc</v>
          </cell>
          <cell r="I297" t="str">
            <v/>
          </cell>
          <cell r="J297" t="str">
            <v/>
          </cell>
        </row>
        <row r="298">
          <cell r="A298" t="str">
            <v>Coca Cola Co, Shs, 2206657</v>
          </cell>
          <cell r="B298" t="str">
            <v>Equities</v>
          </cell>
          <cell r="C298" t="str">
            <v>Global equities</v>
          </cell>
          <cell r="D298" t="str">
            <v>Consumer goods</v>
          </cell>
          <cell r="E298" t="str">
            <v>Food &amp; drink producers</v>
          </cell>
          <cell r="F298">
            <v>2206657</v>
          </cell>
          <cell r="G298" t="str">
            <v>Coca Cola Inc</v>
          </cell>
          <cell r="H298" t="str">
            <v>Coca Cola</v>
          </cell>
          <cell r="I298" t="str">
            <v/>
          </cell>
          <cell r="J298" t="str">
            <v/>
          </cell>
        </row>
        <row r="299">
          <cell r="A299" t="str">
            <v>Coca Cola Com USD0.25</v>
          </cell>
          <cell r="B299" t="str">
            <v>Equities</v>
          </cell>
          <cell r="C299" t="str">
            <v>Global equities</v>
          </cell>
          <cell r="D299" t="str">
            <v>Consumer goods</v>
          </cell>
          <cell r="E299" t="str">
            <v>Food &amp; drink producers</v>
          </cell>
          <cell r="G299" t="str">
            <v>Coca Cola Inc</v>
          </cell>
          <cell r="H299" t="str">
            <v>Coca Cola</v>
          </cell>
          <cell r="I299" t="str">
            <v/>
          </cell>
          <cell r="J299" t="str">
            <v/>
          </cell>
        </row>
        <row r="300">
          <cell r="A300" t="str">
            <v>Coca Cola Inc</v>
          </cell>
          <cell r="B300" t="str">
            <v>Equities</v>
          </cell>
          <cell r="C300" t="str">
            <v>Global equities</v>
          </cell>
          <cell r="D300" t="str">
            <v>Consumer goods</v>
          </cell>
          <cell r="E300" t="str">
            <v>Food &amp; drink producers</v>
          </cell>
          <cell r="F300">
            <v>2206657</v>
          </cell>
          <cell r="G300" t="str">
            <v>Coca Cola Inc</v>
          </cell>
          <cell r="H300" t="str">
            <v>Coca Cola</v>
          </cell>
          <cell r="I300" t="str">
            <v/>
          </cell>
          <cell r="J300" t="str">
            <v/>
          </cell>
        </row>
        <row r="301">
          <cell r="A301" t="str">
            <v>Coca-Cola Amatil</v>
          </cell>
          <cell r="B301" t="str">
            <v>Equities</v>
          </cell>
          <cell r="C301" t="str">
            <v>Global equities</v>
          </cell>
          <cell r="D301" t="str">
            <v>Consumer goods</v>
          </cell>
          <cell r="E301" t="str">
            <v>Beverages</v>
          </cell>
          <cell r="F301">
            <v>0</v>
          </cell>
          <cell r="G301" t="str">
            <v>Coca-Cola Amatil</v>
          </cell>
          <cell r="H301" t="str">
            <v>Coca-Cola Amatil</v>
          </cell>
          <cell r="I301" t="str">
            <v/>
          </cell>
          <cell r="J301" t="str">
            <v/>
          </cell>
        </row>
        <row r="302">
          <cell r="A302" t="str">
            <v>Cognizant Technology Solutions Corp, Shs -A-, 2257019</v>
          </cell>
          <cell r="B302" t="str">
            <v>Equities</v>
          </cell>
          <cell r="C302" t="str">
            <v>Global equities</v>
          </cell>
          <cell r="D302" t="str">
            <v>Technology</v>
          </cell>
          <cell r="E302" t="str">
            <v>Software and computer services</v>
          </cell>
          <cell r="F302">
            <v>2257019</v>
          </cell>
          <cell r="G302" t="str">
            <v>Cognizant Technology Solutions Corp</v>
          </cell>
          <cell r="H302" t="str">
            <v>Cognizant Technology</v>
          </cell>
          <cell r="I302" t="str">
            <v/>
          </cell>
          <cell r="J302" t="str">
            <v/>
          </cell>
        </row>
        <row r="303">
          <cell r="A303" t="str">
            <v>COIF Charities Fixed Interest Fund IA</v>
          </cell>
          <cell r="B303" t="str">
            <v>Cash and fixed income</v>
          </cell>
          <cell r="C303" t="str">
            <v>Fixed interest</v>
          </cell>
          <cell r="D303" t="str">
            <v>Investment funds</v>
          </cell>
          <cell r="E303" t="str">
            <v>Investment funds</v>
          </cell>
          <cell r="F303" t="str">
            <v>CIM0302</v>
          </cell>
          <cell r="G303" t="str">
            <v>COIF Charities Fixed Interest Fund</v>
          </cell>
          <cell r="H303" t="str">
            <v>COIF Charities</v>
          </cell>
          <cell r="I303" t="str">
            <v/>
          </cell>
          <cell r="J303" t="str">
            <v/>
          </cell>
        </row>
        <row r="304">
          <cell r="A304" t="str">
            <v>COIF Charities Property Fund Inc</v>
          </cell>
          <cell r="B304" t="str">
            <v>Alternative Investments</v>
          </cell>
          <cell r="C304" t="str">
            <v>Alternative investments</v>
          </cell>
          <cell r="D304" t="str">
            <v>Property</v>
          </cell>
          <cell r="E304" t="str">
            <v>Property</v>
          </cell>
          <cell r="F304" t="str">
            <v>CIM0173</v>
          </cell>
          <cell r="G304" t="str">
            <v>COIF Charities Property Fund Inc</v>
          </cell>
          <cell r="H304" t="str">
            <v>COIF Charities</v>
          </cell>
          <cell r="I304" t="str">
            <v/>
          </cell>
          <cell r="J304" t="str">
            <v/>
          </cell>
        </row>
        <row r="305">
          <cell r="A305" t="str">
            <v>COIF Deposit Fund</v>
          </cell>
          <cell r="B305" t="str">
            <v>Cash and fixed income</v>
          </cell>
          <cell r="C305" t="str">
            <v>Liquid assets</v>
          </cell>
          <cell r="D305" t="str">
            <v>Liquid assets</v>
          </cell>
          <cell r="E305" t="str">
            <v>Liquid assets</v>
          </cell>
          <cell r="F305">
            <v>0</v>
          </cell>
          <cell r="G305" t="str">
            <v>COIF Deposit Fund</v>
          </cell>
          <cell r="H305" t="str">
            <v>COIF Deposit</v>
          </cell>
          <cell r="I305" t="str">
            <v/>
          </cell>
          <cell r="J305" t="str">
            <v/>
          </cell>
        </row>
        <row r="306">
          <cell r="A306" t="str">
            <v xml:space="preserve">COIF Deposit Fund </v>
          </cell>
          <cell r="B306" t="str">
            <v>Cash and fixed income</v>
          </cell>
          <cell r="C306" t="str">
            <v>Liquid assets</v>
          </cell>
          <cell r="D306" t="str">
            <v>Liquid assets</v>
          </cell>
          <cell r="E306" t="str">
            <v>Liquid assets</v>
          </cell>
          <cell r="F306">
            <v>0</v>
          </cell>
          <cell r="G306" t="str">
            <v>COIF Deposit Fund</v>
          </cell>
          <cell r="H306" t="str">
            <v>COIF Deposit</v>
          </cell>
          <cell r="I306" t="str">
            <v/>
          </cell>
          <cell r="J306" t="str">
            <v/>
          </cell>
        </row>
        <row r="307">
          <cell r="A307" t="str">
            <v>COIF Fixed Fund Inc</v>
          </cell>
          <cell r="B307" t="str">
            <v>Cash and fixed income</v>
          </cell>
          <cell r="C307" t="str">
            <v>Fixed interest</v>
          </cell>
          <cell r="D307" t="str">
            <v>Investment funds</v>
          </cell>
          <cell r="E307" t="str">
            <v>Investment funds</v>
          </cell>
          <cell r="F307">
            <v>187787</v>
          </cell>
          <cell r="G307" t="str">
            <v>COIF Fixed Interest Fund Inc</v>
          </cell>
          <cell r="H307" t="str">
            <v>COIF Fixed</v>
          </cell>
          <cell r="I307" t="str">
            <v/>
          </cell>
          <cell r="J307" t="str">
            <v/>
          </cell>
        </row>
        <row r="308">
          <cell r="A308" t="str">
            <v>COIF Fixed Interest Fund Inc</v>
          </cell>
          <cell r="B308" t="str">
            <v>Cash and fixed income</v>
          </cell>
          <cell r="C308" t="str">
            <v>Fixed interest</v>
          </cell>
          <cell r="D308" t="str">
            <v>Investment funds</v>
          </cell>
          <cell r="E308" t="str">
            <v>Investment funds</v>
          </cell>
          <cell r="F308">
            <v>187787</v>
          </cell>
          <cell r="G308" t="str">
            <v>COIF Fixed Interest Fund Inc</v>
          </cell>
          <cell r="H308" t="str">
            <v>COIF Fixed</v>
          </cell>
          <cell r="I308" t="str">
            <v/>
          </cell>
          <cell r="J308" t="str">
            <v/>
          </cell>
        </row>
        <row r="309">
          <cell r="A309" t="str">
            <v>COIF Property Fund Inc</v>
          </cell>
          <cell r="B309" t="str">
            <v>Alternative Investments</v>
          </cell>
          <cell r="C309" t="str">
            <v>Alternative investments</v>
          </cell>
          <cell r="D309" t="str">
            <v>Property</v>
          </cell>
          <cell r="E309" t="str">
            <v>Property</v>
          </cell>
          <cell r="F309">
            <v>3196229</v>
          </cell>
          <cell r="G309" t="str">
            <v>COIF Property Fund Inc</v>
          </cell>
          <cell r="H309" t="str">
            <v>COIF Property</v>
          </cell>
          <cell r="I309" t="str">
            <v/>
          </cell>
          <cell r="J309" t="str">
            <v/>
          </cell>
        </row>
        <row r="310">
          <cell r="A310" t="str">
            <v>COIF Property Inc</v>
          </cell>
          <cell r="B310" t="str">
            <v>Alternative Investments</v>
          </cell>
          <cell r="C310" t="str">
            <v>Alternative investments</v>
          </cell>
          <cell r="D310" t="str">
            <v>Property</v>
          </cell>
          <cell r="E310" t="str">
            <v>Property</v>
          </cell>
          <cell r="F310">
            <v>3196229</v>
          </cell>
          <cell r="G310" t="str">
            <v>COIF Property Fund Inc</v>
          </cell>
          <cell r="H310" t="str">
            <v>COIF Property</v>
          </cell>
          <cell r="I310" t="str">
            <v/>
          </cell>
          <cell r="J310" t="str">
            <v/>
          </cell>
        </row>
        <row r="311">
          <cell r="A311" t="str">
            <v>Colgate Palmolive</v>
          </cell>
          <cell r="B311" t="str">
            <v>Equities</v>
          </cell>
          <cell r="C311" t="str">
            <v>Global equities</v>
          </cell>
          <cell r="D311" t="str">
            <v>Consumer goods</v>
          </cell>
          <cell r="E311" t="str">
            <v>Personal Goods</v>
          </cell>
          <cell r="F311">
            <v>0</v>
          </cell>
          <cell r="G311" t="str">
            <v>Colgate Palmolive</v>
          </cell>
          <cell r="H311" t="str">
            <v>Colgate Palmolive</v>
          </cell>
          <cell r="I311" t="str">
            <v/>
          </cell>
          <cell r="J311" t="str">
            <v/>
          </cell>
        </row>
        <row r="312">
          <cell r="A312" t="str">
            <v>Colgate-Palmolive</v>
          </cell>
          <cell r="B312" t="str">
            <v>Equities</v>
          </cell>
          <cell r="C312" t="str">
            <v>Global equities</v>
          </cell>
          <cell r="D312" t="str">
            <v>Consumer goods</v>
          </cell>
          <cell r="E312" t="str">
            <v>Personal Goods</v>
          </cell>
          <cell r="F312">
            <v>2209106</v>
          </cell>
          <cell r="G312" t="str">
            <v>Colgate Palmolive</v>
          </cell>
          <cell r="H312" t="str">
            <v>Colgate Palmolive</v>
          </cell>
          <cell r="I312" t="str">
            <v/>
          </cell>
          <cell r="J312" t="str">
            <v/>
          </cell>
        </row>
        <row r="313">
          <cell r="A313" t="str">
            <v>Colgate-Palmolive Co, Shs, 2209106</v>
          </cell>
          <cell r="B313" t="str">
            <v>Equities</v>
          </cell>
          <cell r="C313" t="str">
            <v>Global equities</v>
          </cell>
          <cell r="D313" t="str">
            <v>Consumer goods</v>
          </cell>
          <cell r="E313" t="str">
            <v>Personal Goods</v>
          </cell>
          <cell r="F313">
            <v>2209106</v>
          </cell>
          <cell r="G313" t="str">
            <v>Colgate Palmolive</v>
          </cell>
          <cell r="H313" t="str">
            <v>Colgate Palmolive</v>
          </cell>
          <cell r="I313" t="str">
            <v/>
          </cell>
          <cell r="J313" t="str">
            <v/>
          </cell>
        </row>
        <row r="314">
          <cell r="A314" t="str">
            <v>Colgate-Palmolive Com USD1</v>
          </cell>
          <cell r="B314" t="str">
            <v>Equities</v>
          </cell>
          <cell r="C314" t="str">
            <v>Global equities</v>
          </cell>
          <cell r="D314" t="str">
            <v>Consumer goods</v>
          </cell>
          <cell r="E314" t="str">
            <v>Personal Goods</v>
          </cell>
          <cell r="F314">
            <v>2209106</v>
          </cell>
          <cell r="G314" t="str">
            <v>Colgate Palmolive</v>
          </cell>
          <cell r="H314" t="str">
            <v>Colgate Palmolive</v>
          </cell>
          <cell r="I314" t="str">
            <v/>
          </cell>
          <cell r="J314" t="str">
            <v/>
          </cell>
        </row>
        <row r="315">
          <cell r="A315" t="str">
            <v>Comcast Corp</v>
          </cell>
          <cell r="B315" t="str">
            <v>Equities</v>
          </cell>
          <cell r="C315" t="str">
            <v>Global equities</v>
          </cell>
          <cell r="D315" t="str">
            <v>Technology</v>
          </cell>
          <cell r="E315" t="str">
            <v>Media</v>
          </cell>
          <cell r="F315">
            <v>2044545</v>
          </cell>
          <cell r="G315" t="str">
            <v>Comcast Corp</v>
          </cell>
          <cell r="H315" t="str">
            <v>Comcast Corp</v>
          </cell>
          <cell r="I315" t="str">
            <v/>
          </cell>
          <cell r="J315" t="str">
            <v/>
          </cell>
        </row>
        <row r="316">
          <cell r="A316" t="str">
            <v>Comcast Corp, Shs -A-, 2044545</v>
          </cell>
          <cell r="B316" t="str">
            <v>Equities</v>
          </cell>
          <cell r="C316" t="str">
            <v>Global equities</v>
          </cell>
          <cell r="D316" t="str">
            <v>Technology</v>
          </cell>
          <cell r="E316" t="str">
            <v>Media</v>
          </cell>
          <cell r="F316">
            <v>2044545</v>
          </cell>
          <cell r="G316" t="str">
            <v>Comcast Corp</v>
          </cell>
          <cell r="H316" t="str">
            <v>Comcast Corp</v>
          </cell>
          <cell r="I316" t="str">
            <v/>
          </cell>
          <cell r="J316" t="str">
            <v/>
          </cell>
        </row>
        <row r="317">
          <cell r="A317" t="str">
            <v>Commonwealth Bank Australia</v>
          </cell>
          <cell r="B317" t="str">
            <v>Cash and fixed income</v>
          </cell>
          <cell r="C317" t="str">
            <v>Fixed interest</v>
          </cell>
          <cell r="D317" t="str">
            <v>Other bonds</v>
          </cell>
          <cell r="E317" t="str">
            <v>Other Bonds</v>
          </cell>
          <cell r="F317" t="str">
            <v>B8NW4G2</v>
          </cell>
          <cell r="G317" t="str">
            <v>Commonwealth Bank Australia</v>
          </cell>
          <cell r="H317" t="str">
            <v>Commonwealth Bank</v>
          </cell>
          <cell r="I317" t="str">
            <v/>
          </cell>
          <cell r="J317" t="str">
            <v/>
          </cell>
        </row>
        <row r="318">
          <cell r="A318" t="str">
            <v>Commonwealth Bank Australia 3% 2026</v>
          </cell>
          <cell r="B318" t="str">
            <v>Cash and fixed income</v>
          </cell>
          <cell r="C318" t="str">
            <v>Fixed interest</v>
          </cell>
          <cell r="D318" t="str">
            <v>Other bonds</v>
          </cell>
          <cell r="E318" t="str">
            <v>Other Bonds</v>
          </cell>
          <cell r="F318" t="str">
            <v>B8NW4G2</v>
          </cell>
          <cell r="G318" t="str">
            <v>Commonwealth Bank Australia</v>
          </cell>
          <cell r="H318" t="str">
            <v>Commonwealth Bank</v>
          </cell>
          <cell r="I318" t="str">
            <v/>
          </cell>
          <cell r="J318" t="str">
            <v/>
          </cell>
        </row>
        <row r="319">
          <cell r="A319" t="str">
            <v>Commonwealth Bank of Australia 3% 04/09/2026</v>
          </cell>
          <cell r="B319" t="str">
            <v>Cash and fixed income</v>
          </cell>
          <cell r="C319" t="str">
            <v>Fixed interest</v>
          </cell>
          <cell r="D319" t="str">
            <v>Other bonds</v>
          </cell>
          <cell r="E319" t="str">
            <v>Other Bonds</v>
          </cell>
          <cell r="F319" t="str">
            <v>B8NW4G2</v>
          </cell>
          <cell r="G319" t="str">
            <v>Commonwealth Bank Australia</v>
          </cell>
          <cell r="H319" t="str">
            <v>Commonwealth Bank</v>
          </cell>
          <cell r="I319" t="str">
            <v/>
          </cell>
          <cell r="J319" t="str">
            <v/>
          </cell>
        </row>
        <row r="320">
          <cell r="A320" t="str">
            <v>Compass</v>
          </cell>
          <cell r="B320" t="str">
            <v>Equities</v>
          </cell>
          <cell r="C320" t="str">
            <v>UK equities</v>
          </cell>
          <cell r="D320" t="str">
            <v>Consumer services</v>
          </cell>
          <cell r="E320" t="str">
            <v>Travel and leisure</v>
          </cell>
          <cell r="F320">
            <v>533153</v>
          </cell>
          <cell r="G320" t="str">
            <v>Compass Group</v>
          </cell>
          <cell r="H320" t="str">
            <v>Compass Group</v>
          </cell>
          <cell r="I320" t="str">
            <v/>
          </cell>
          <cell r="J320" t="str">
            <v/>
          </cell>
        </row>
        <row r="321">
          <cell r="A321" t="str">
            <v>Compass Group</v>
          </cell>
          <cell r="B321" t="str">
            <v>Equities</v>
          </cell>
          <cell r="C321" t="str">
            <v>UK equities</v>
          </cell>
          <cell r="D321" t="str">
            <v>Consumer services</v>
          </cell>
          <cell r="E321" t="str">
            <v>Travel and leisure</v>
          </cell>
          <cell r="F321">
            <v>533153</v>
          </cell>
          <cell r="G321" t="str">
            <v>Compass Group</v>
          </cell>
          <cell r="H321" t="str">
            <v>Compass Group</v>
          </cell>
          <cell r="I321" t="str">
            <v/>
          </cell>
          <cell r="J321" t="str">
            <v/>
          </cell>
        </row>
        <row r="322">
          <cell r="A322" t="str">
            <v>COMPASS GROUP PLC</v>
          </cell>
          <cell r="B322" t="str">
            <v>Equities</v>
          </cell>
          <cell r="C322" t="str">
            <v>UK equities</v>
          </cell>
          <cell r="D322" t="str">
            <v>Consumer services</v>
          </cell>
          <cell r="E322" t="str">
            <v>Travel and leisure</v>
          </cell>
          <cell r="F322">
            <v>533153</v>
          </cell>
          <cell r="G322" t="str">
            <v>Compass Group</v>
          </cell>
          <cell r="H322" t="str">
            <v>Compass Group</v>
          </cell>
          <cell r="I322" t="str">
            <v/>
          </cell>
          <cell r="J322" t="str">
            <v/>
          </cell>
        </row>
        <row r="323">
          <cell r="A323" t="str">
            <v>Compass Group Plc Ord GBP0.10625</v>
          </cell>
          <cell r="B323" t="str">
            <v>Cash and fixed income</v>
          </cell>
          <cell r="C323" t="str">
            <v>Fixed interest</v>
          </cell>
          <cell r="D323" t="str">
            <v>Consumer services</v>
          </cell>
          <cell r="E323" t="str">
            <v>Travel and leisure</v>
          </cell>
          <cell r="F323" t="str">
            <v>BLNN3L4</v>
          </cell>
          <cell r="G323" t="str">
            <v>Compass Group 0.10625</v>
          </cell>
          <cell r="H323" t="str">
            <v>Compass Group</v>
          </cell>
          <cell r="I323" t="str">
            <v/>
          </cell>
          <cell r="J323" t="str">
            <v/>
          </cell>
        </row>
        <row r="324">
          <cell r="A324" t="str">
            <v>Compass Group Ord GBP0.1105</v>
          </cell>
          <cell r="B324" t="str">
            <v>Cash and fixed income</v>
          </cell>
          <cell r="C324" t="str">
            <v>Fixed interest</v>
          </cell>
          <cell r="D324" t="str">
            <v>Consumer services</v>
          </cell>
          <cell r="E324" t="str">
            <v>Travel and leisure</v>
          </cell>
          <cell r="F324" t="str">
            <v>BLNN3L4</v>
          </cell>
          <cell r="G324" t="str">
            <v>Compass Group 0.10625</v>
          </cell>
          <cell r="H324" t="str">
            <v>Compass Group</v>
          </cell>
          <cell r="I324" t="str">
            <v/>
          </cell>
          <cell r="J324" t="str">
            <v/>
          </cell>
        </row>
        <row r="325">
          <cell r="A325" t="str">
            <v>Computacenter PLC, Shs, BV9FP30</v>
          </cell>
          <cell r="B325" t="str">
            <v>Equities</v>
          </cell>
          <cell r="C325" t="str">
            <v>UK equities</v>
          </cell>
          <cell r="D325" t="str">
            <v>Technology</v>
          </cell>
          <cell r="E325" t="str">
            <v>Software and computer services</v>
          </cell>
          <cell r="F325" t="str">
            <v>BV9FP30</v>
          </cell>
          <cell r="G325" t="str">
            <v>Computacenter PLC</v>
          </cell>
          <cell r="H325" t="str">
            <v>Computacenter PLC</v>
          </cell>
        </row>
        <row r="326">
          <cell r="A326" t="str">
            <v>ConocoPhillips Com USD0.01</v>
          </cell>
          <cell r="B326" t="str">
            <v>Equities</v>
          </cell>
          <cell r="C326" t="str">
            <v>Global equities</v>
          </cell>
          <cell r="D326" t="str">
            <v>Oil and gas</v>
          </cell>
          <cell r="E326" t="str">
            <v>Oil equipment, services and distribution</v>
          </cell>
          <cell r="F326" t="str">
            <v>2685717</v>
          </cell>
          <cell r="G326" t="str">
            <v xml:space="preserve">ConocoPhillips </v>
          </cell>
          <cell r="H326" t="str">
            <v xml:space="preserve">ConocoPhillips </v>
          </cell>
          <cell r="I326" t="str">
            <v/>
          </cell>
          <cell r="J326" t="str">
            <v/>
          </cell>
        </row>
        <row r="327">
          <cell r="A327" t="str">
            <v>Core Laboratories</v>
          </cell>
          <cell r="B327" t="str">
            <v>Equities</v>
          </cell>
          <cell r="C327" t="str">
            <v>Global equities</v>
          </cell>
          <cell r="D327" t="str">
            <v>Oil and gas</v>
          </cell>
          <cell r="E327" t="str">
            <v>Oil equipment, services and distribution</v>
          </cell>
          <cell r="F327">
            <v>2182531</v>
          </cell>
          <cell r="G327" t="str">
            <v>Core Laboratories NV</v>
          </cell>
          <cell r="H327" t="str">
            <v>Core Laboratories</v>
          </cell>
          <cell r="I327" t="str">
            <v/>
          </cell>
          <cell r="J327" t="str">
            <v/>
          </cell>
        </row>
        <row r="328">
          <cell r="A328" t="str">
            <v>Core Laboratories EUR0.04</v>
          </cell>
          <cell r="B328" t="str">
            <v>Equities</v>
          </cell>
          <cell r="C328" t="str">
            <v>Global equities</v>
          </cell>
          <cell r="D328" t="str">
            <v>Oil and gas</v>
          </cell>
          <cell r="E328" t="str">
            <v>Oil equipment, services and distribution</v>
          </cell>
          <cell r="F328">
            <v>2182531</v>
          </cell>
          <cell r="G328" t="str">
            <v>Core Laboratories NV</v>
          </cell>
          <cell r="H328" t="str">
            <v>Core Laboratories</v>
          </cell>
          <cell r="I328" t="str">
            <v/>
          </cell>
          <cell r="J328" t="str">
            <v/>
          </cell>
        </row>
        <row r="329">
          <cell r="A329" t="str">
            <v>Core Laboratories NV</v>
          </cell>
          <cell r="B329" t="str">
            <v>Equities</v>
          </cell>
          <cell r="C329" t="str">
            <v>Global equities</v>
          </cell>
          <cell r="D329" t="str">
            <v>Oil and gas</v>
          </cell>
          <cell r="E329" t="str">
            <v>Oil equipment, services and distribution</v>
          </cell>
          <cell r="F329">
            <v>2182531</v>
          </cell>
          <cell r="G329" t="str">
            <v>Core Laboratories NV</v>
          </cell>
          <cell r="H329" t="str">
            <v>Core Laboratories</v>
          </cell>
          <cell r="I329" t="str">
            <v/>
          </cell>
          <cell r="J329" t="str">
            <v/>
          </cell>
        </row>
        <row r="330">
          <cell r="A330" t="str">
            <v>Costco Wholesale</v>
          </cell>
          <cell r="B330" t="str">
            <v>Equities</v>
          </cell>
          <cell r="C330" t="str">
            <v>Global equities</v>
          </cell>
          <cell r="D330" t="str">
            <v>Consumer goods</v>
          </cell>
          <cell r="E330" t="str">
            <v>General retailers</v>
          </cell>
          <cell r="F330">
            <v>2701271</v>
          </cell>
          <cell r="G330" t="str">
            <v>Costco Wholesale</v>
          </cell>
          <cell r="H330" t="str">
            <v>Costco Wholesale</v>
          </cell>
          <cell r="I330" t="str">
            <v/>
          </cell>
          <cell r="J330" t="str">
            <v/>
          </cell>
        </row>
        <row r="331">
          <cell r="A331" t="str">
            <v>Costco Wholesale Com USD0.005</v>
          </cell>
          <cell r="B331" t="str">
            <v>Equities</v>
          </cell>
          <cell r="C331" t="str">
            <v>Global equities</v>
          </cell>
          <cell r="D331" t="str">
            <v>Consumer goods</v>
          </cell>
          <cell r="E331" t="str">
            <v>General retailers</v>
          </cell>
          <cell r="F331">
            <v>2701271</v>
          </cell>
          <cell r="G331" t="str">
            <v>Costco Wholesale</v>
          </cell>
          <cell r="H331" t="str">
            <v>Costco Wholesale</v>
          </cell>
          <cell r="I331" t="str">
            <v/>
          </cell>
          <cell r="J331" t="str">
            <v/>
          </cell>
        </row>
        <row r="332">
          <cell r="A332" t="str">
            <v>COSTCO WHOLESALE CORP</v>
          </cell>
          <cell r="B332" t="str">
            <v>Equities</v>
          </cell>
          <cell r="C332" t="str">
            <v>Global equities</v>
          </cell>
          <cell r="D332" t="str">
            <v>Consumer goods</v>
          </cell>
          <cell r="E332" t="str">
            <v>General retailers</v>
          </cell>
          <cell r="F332">
            <v>2701271</v>
          </cell>
          <cell r="G332" t="str">
            <v>Costco Wholesale</v>
          </cell>
          <cell r="H332" t="str">
            <v>Costco Wholesale</v>
          </cell>
          <cell r="I332" t="str">
            <v/>
          </cell>
          <cell r="J332" t="str">
            <v/>
          </cell>
        </row>
        <row r="333">
          <cell r="A333" t="str">
            <v>Countryside Properties Ord GBP1</v>
          </cell>
          <cell r="B333" t="str">
            <v>Equities</v>
          </cell>
          <cell r="C333" t="str">
            <v>UK equities</v>
          </cell>
          <cell r="D333" t="str">
            <v>Consumer goods</v>
          </cell>
          <cell r="E333" t="str">
            <v>Construction and materials</v>
          </cell>
          <cell r="F333" t="str">
            <v>BYPHNG0</v>
          </cell>
          <cell r="G333" t="str">
            <v xml:space="preserve">Countryside Properties </v>
          </cell>
          <cell r="H333" t="str">
            <v>Countryside Properties</v>
          </cell>
          <cell r="I333" t="str">
            <v/>
          </cell>
          <cell r="J333" t="str">
            <v/>
          </cell>
        </row>
        <row r="334">
          <cell r="A334" t="str">
            <v>Credicorp Ltd, Shs, 2232878</v>
          </cell>
          <cell r="B334" t="str">
            <v>Equities</v>
          </cell>
          <cell r="C334" t="str">
            <v>Global equities</v>
          </cell>
          <cell r="D334" t="str">
            <v>Financials</v>
          </cell>
          <cell r="E334" t="str">
            <v>Life insurance</v>
          </cell>
          <cell r="F334">
            <v>2232878</v>
          </cell>
          <cell r="G334" t="str">
            <v>Credicorp Ltd</v>
          </cell>
          <cell r="H334" t="str">
            <v>Credicorp Ltd</v>
          </cell>
          <cell r="I334" t="str">
            <v/>
          </cell>
          <cell r="J334" t="str">
            <v/>
          </cell>
        </row>
        <row r="335">
          <cell r="A335" t="str">
            <v>Credit Suisse</v>
          </cell>
          <cell r="B335" t="str">
            <v>Equities</v>
          </cell>
          <cell r="C335" t="str">
            <v>Global equities</v>
          </cell>
          <cell r="D335" t="str">
            <v>Financials</v>
          </cell>
          <cell r="E335" t="str">
            <v>Financial services</v>
          </cell>
          <cell r="F335">
            <v>7171589</v>
          </cell>
          <cell r="G335" t="str">
            <v>Credit Suisse Group AG</v>
          </cell>
          <cell r="H335" t="str">
            <v>Credit Suisse</v>
          </cell>
          <cell r="I335" t="str">
            <v/>
          </cell>
          <cell r="J335" t="str">
            <v/>
          </cell>
        </row>
        <row r="336">
          <cell r="A336" t="str">
            <v>Credit Suisse Group, Namen-Akt., 7171589</v>
          </cell>
          <cell r="B336" t="str">
            <v>Equities</v>
          </cell>
          <cell r="C336" t="str">
            <v>Global equities</v>
          </cell>
          <cell r="D336" t="str">
            <v>Financials</v>
          </cell>
          <cell r="E336" t="str">
            <v>Financial services</v>
          </cell>
          <cell r="F336">
            <v>7171589</v>
          </cell>
          <cell r="G336" t="str">
            <v>Credit Suisse Group AG</v>
          </cell>
          <cell r="H336" t="str">
            <v>Credit Suisse</v>
          </cell>
          <cell r="I336" t="str">
            <v/>
          </cell>
          <cell r="J336" t="str">
            <v/>
          </cell>
        </row>
        <row r="337">
          <cell r="A337" t="str">
            <v>Crest Nicholson Holdings Ord GBP0.05</v>
          </cell>
          <cell r="B337" t="str">
            <v>Equities</v>
          </cell>
          <cell r="C337" t="str">
            <v>UK equities</v>
          </cell>
          <cell r="D337" t="str">
            <v>Property</v>
          </cell>
          <cell r="E337" t="str">
            <v>Household goods and home construction</v>
          </cell>
          <cell r="F337" t="str">
            <v>B8VZXT9</v>
          </cell>
          <cell r="G337" t="str">
            <v>Crest Nicholson Holdings PLC</v>
          </cell>
          <cell r="H337" t="str">
            <v>Crest Nicholson</v>
          </cell>
          <cell r="I337" t="str">
            <v/>
          </cell>
          <cell r="J337" t="str">
            <v/>
          </cell>
        </row>
        <row r="338">
          <cell r="A338" t="str">
            <v>CRH PLC (LN) GBP</v>
          </cell>
          <cell r="B338" t="str">
            <v>Equities</v>
          </cell>
          <cell r="C338" t="str">
            <v>Global equities</v>
          </cell>
          <cell r="D338" t="str">
            <v>Materials</v>
          </cell>
          <cell r="E338" t="str">
            <v>Construction and materials</v>
          </cell>
          <cell r="G338" t="str">
            <v>CRH PLC</v>
          </cell>
          <cell r="H338" t="str">
            <v>CRH PLC</v>
          </cell>
          <cell r="I338" t="str">
            <v/>
          </cell>
          <cell r="J338" t="str">
            <v/>
          </cell>
        </row>
        <row r="339">
          <cell r="A339" t="str">
            <v>Croda International PLC Ord GBP 0.10609756</v>
          </cell>
          <cell r="B339" t="str">
            <v>Equities</v>
          </cell>
          <cell r="C339" t="str">
            <v>UK equities</v>
          </cell>
          <cell r="D339" t="str">
            <v>Materials</v>
          </cell>
          <cell r="E339" t="str">
            <v>Chemicals</v>
          </cell>
          <cell r="F339" t="str">
            <v>BJFFLV0</v>
          </cell>
          <cell r="G339" t="str">
            <v>Croda International PLC Ord</v>
          </cell>
          <cell r="H339" t="str">
            <v>Croda International</v>
          </cell>
          <cell r="I339" t="str">
            <v/>
          </cell>
          <cell r="J339" t="str">
            <v/>
          </cell>
        </row>
        <row r="340">
          <cell r="A340" t="str">
            <v>CSR PLC</v>
          </cell>
          <cell r="B340" t="str">
            <v>Equities</v>
          </cell>
          <cell r="C340" t="str">
            <v>UK equities</v>
          </cell>
          <cell r="D340" t="str">
            <v>Technology</v>
          </cell>
          <cell r="E340" t="str">
            <v>Software and computer services</v>
          </cell>
          <cell r="F340">
            <v>3414738</v>
          </cell>
          <cell r="G340" t="str">
            <v>CSR PLC</v>
          </cell>
          <cell r="H340" t="str">
            <v>CSR PLC</v>
          </cell>
          <cell r="I340" t="str">
            <v/>
          </cell>
          <cell r="J340" t="str">
            <v/>
          </cell>
        </row>
        <row r="341">
          <cell r="A341" t="str">
            <v>CVS Health Corp USD0.01</v>
          </cell>
          <cell r="B341" t="str">
            <v>Equities</v>
          </cell>
          <cell r="C341" t="str">
            <v>Global equities</v>
          </cell>
          <cell r="D341" t="str">
            <v>Consumer services</v>
          </cell>
          <cell r="E341" t="str">
            <v>Food and drug retailers</v>
          </cell>
          <cell r="F341">
            <v>2577609</v>
          </cell>
          <cell r="G341" t="str">
            <v xml:space="preserve">CVS Health Corp </v>
          </cell>
          <cell r="H341" t="str">
            <v>CVS Health</v>
          </cell>
          <cell r="I341" t="str">
            <v/>
          </cell>
          <cell r="J341" t="str">
            <v/>
          </cell>
        </row>
        <row r="342">
          <cell r="A342" t="str">
            <v>D S Smith PLC, Shs, 0822011</v>
          </cell>
          <cell r="B342" t="str">
            <v>Equities</v>
          </cell>
          <cell r="C342" t="str">
            <v>UK equities</v>
          </cell>
          <cell r="D342" t="str">
            <v>Oil and gas</v>
          </cell>
          <cell r="E342" t="str">
            <v>Oil and gas producers</v>
          </cell>
          <cell r="F342">
            <v>0</v>
          </cell>
          <cell r="G342" t="str">
            <v>D S Smith plc</v>
          </cell>
          <cell r="H342" t="str">
            <v>D S</v>
          </cell>
          <cell r="I342" t="str">
            <v/>
          </cell>
          <cell r="J342" t="str">
            <v/>
          </cell>
        </row>
        <row r="343">
          <cell r="A343" t="str">
            <v>D Smith plc</v>
          </cell>
          <cell r="B343" t="str">
            <v>Equities</v>
          </cell>
          <cell r="C343" t="str">
            <v>UK equities</v>
          </cell>
          <cell r="D343" t="str">
            <v>Oil and gas</v>
          </cell>
          <cell r="E343" t="str">
            <v>Oil and gas producers</v>
          </cell>
          <cell r="F343">
            <v>0</v>
          </cell>
          <cell r="G343" t="str">
            <v>D Smith plc</v>
          </cell>
          <cell r="H343" t="str">
            <v>D Smith</v>
          </cell>
          <cell r="I343" t="str">
            <v/>
          </cell>
          <cell r="J343" t="str">
            <v/>
          </cell>
        </row>
        <row r="344">
          <cell r="A344" t="str">
            <v>Dah Chong Hong</v>
          </cell>
          <cell r="B344" t="str">
            <v>Equities</v>
          </cell>
          <cell r="C344" t="str">
            <v>Global equities</v>
          </cell>
          <cell r="D344" t="str">
            <v>Consumer goods</v>
          </cell>
          <cell r="E344" t="str">
            <v>General retailers</v>
          </cell>
          <cell r="F344">
            <v>0</v>
          </cell>
          <cell r="G344" t="str">
            <v>Dah Chong Hong</v>
          </cell>
          <cell r="H344" t="str">
            <v>Dah Chong</v>
          </cell>
          <cell r="I344" t="str">
            <v/>
          </cell>
          <cell r="J344" t="str">
            <v/>
          </cell>
        </row>
        <row r="345">
          <cell r="A345" t="str">
            <v>Dai-Ichi Life Ins NPV</v>
          </cell>
          <cell r="B345" t="str">
            <v>Equities</v>
          </cell>
          <cell r="C345" t="str">
            <v>Global equities</v>
          </cell>
          <cell r="D345" t="str">
            <v>Financials</v>
          </cell>
          <cell r="E345" t="str">
            <v>Life insurance</v>
          </cell>
          <cell r="F345" t="str">
            <v>B601QS4</v>
          </cell>
          <cell r="G345" t="str">
            <v>Dai-Ichi Life Ins NPV</v>
          </cell>
          <cell r="H345" t="str">
            <v>Dai-Ichi Life</v>
          </cell>
          <cell r="I345" t="str">
            <v/>
          </cell>
          <cell r="J345" t="str">
            <v/>
          </cell>
        </row>
        <row r="346">
          <cell r="A346" t="str">
            <v>Dai-ichi Life Holdings Inc NPV</v>
          </cell>
          <cell r="B346" t="str">
            <v>Equities</v>
          </cell>
          <cell r="C346" t="str">
            <v>Global equities</v>
          </cell>
          <cell r="D346" t="str">
            <v>Financials</v>
          </cell>
          <cell r="E346" t="str">
            <v>Life insurance</v>
          </cell>
          <cell r="F346" t="str">
            <v>B601QS4</v>
          </cell>
          <cell r="G346" t="str">
            <v>Dai-ichi Life Holdings Inc NPV</v>
          </cell>
          <cell r="H346" t="str">
            <v>Dai-ichi Life</v>
          </cell>
          <cell r="I346" t="str">
            <v/>
          </cell>
          <cell r="J346" t="str">
            <v/>
          </cell>
        </row>
        <row r="347">
          <cell r="A347" t="str">
            <v>Daikin Industries Ltd, Shs, 6250724</v>
          </cell>
          <cell r="B347" t="str">
            <v>Equities</v>
          </cell>
          <cell r="C347" t="str">
            <v>Global equities</v>
          </cell>
          <cell r="D347" t="str">
            <v>Engineering and electronics</v>
          </cell>
          <cell r="E347" t="str">
            <v>Electronic &amp; electrical equipment</v>
          </cell>
          <cell r="F347">
            <v>6250724</v>
          </cell>
          <cell r="G347" t="str">
            <v>Daikin Industries Ltd</v>
          </cell>
          <cell r="H347" t="str">
            <v>Daikin Industries</v>
          </cell>
          <cell r="I347" t="str">
            <v/>
          </cell>
          <cell r="J347" t="str">
            <v/>
          </cell>
        </row>
        <row r="348">
          <cell r="A348" t="str">
            <v>Daily Mail &amp; General Trust plc</v>
          </cell>
          <cell r="B348" t="str">
            <v>Equities</v>
          </cell>
          <cell r="C348" t="str">
            <v>UK equities</v>
          </cell>
          <cell r="D348" t="str">
            <v>Consumer services</v>
          </cell>
          <cell r="E348" t="str">
            <v>Media</v>
          </cell>
          <cell r="F348">
            <v>0</v>
          </cell>
          <cell r="G348" t="str">
            <v>Daily Mail &amp; General Trust plc</v>
          </cell>
          <cell r="H348" t="str">
            <v>Daily Mail</v>
          </cell>
          <cell r="I348" t="str">
            <v/>
          </cell>
          <cell r="J348" t="str">
            <v/>
          </cell>
        </row>
        <row r="349">
          <cell r="A349" t="str">
            <v>Daily Mail &amp; General Trust Plc, Shs -A-, 0945736</v>
          </cell>
          <cell r="B349" t="str">
            <v>Equities</v>
          </cell>
          <cell r="C349" t="str">
            <v>UK equities</v>
          </cell>
          <cell r="D349" t="str">
            <v>Consumer services</v>
          </cell>
          <cell r="E349" t="str">
            <v>Media</v>
          </cell>
          <cell r="F349">
            <v>0</v>
          </cell>
          <cell r="G349" t="str">
            <v>Daily Mail &amp; General Trust plc</v>
          </cell>
          <cell r="H349" t="str">
            <v>Daily Mail</v>
          </cell>
          <cell r="I349" t="str">
            <v/>
          </cell>
          <cell r="J349" t="str">
            <v/>
          </cell>
        </row>
        <row r="350">
          <cell r="A350" t="str">
            <v>DAILY MAIL &amp; GENERAL TST-A NV</v>
          </cell>
          <cell r="B350" t="str">
            <v>Equities</v>
          </cell>
          <cell r="C350" t="str">
            <v>UK equities</v>
          </cell>
          <cell r="D350" t="str">
            <v>Consumer services</v>
          </cell>
          <cell r="E350" t="str">
            <v>Media</v>
          </cell>
          <cell r="F350">
            <v>0</v>
          </cell>
          <cell r="G350" t="str">
            <v>Daily Mail &amp; General Trust plc</v>
          </cell>
          <cell r="H350" t="str">
            <v>Daily Mail</v>
          </cell>
          <cell r="I350" t="str">
            <v/>
          </cell>
          <cell r="J350" t="str">
            <v/>
          </cell>
        </row>
        <row r="351">
          <cell r="A351" t="str">
            <v>Daimler AG</v>
          </cell>
          <cell r="B351" t="str">
            <v>Equities</v>
          </cell>
          <cell r="C351" t="str">
            <v>Global equities</v>
          </cell>
          <cell r="D351" t="str">
            <v>Industrials</v>
          </cell>
          <cell r="E351" t="str">
            <v>General industrials</v>
          </cell>
          <cell r="F351">
            <v>0</v>
          </cell>
          <cell r="G351" t="str">
            <v>Daimler AG</v>
          </cell>
          <cell r="H351" t="str">
            <v>Daimler AG</v>
          </cell>
          <cell r="I351" t="str">
            <v/>
          </cell>
          <cell r="J351" t="str">
            <v/>
          </cell>
        </row>
        <row r="352">
          <cell r="A352" t="str">
            <v>Daimler AG, Namen-Akt., 5529027</v>
          </cell>
          <cell r="B352" t="str">
            <v>Equities</v>
          </cell>
          <cell r="C352" t="str">
            <v>Global equities</v>
          </cell>
          <cell r="D352" t="str">
            <v>Industrials</v>
          </cell>
          <cell r="E352" t="str">
            <v>General industrials</v>
          </cell>
          <cell r="F352">
            <v>0</v>
          </cell>
          <cell r="G352" t="str">
            <v>Daimler AG</v>
          </cell>
          <cell r="H352" t="str">
            <v>Daimler AG</v>
          </cell>
          <cell r="I352" t="str">
            <v/>
          </cell>
          <cell r="J352" t="str">
            <v/>
          </cell>
        </row>
        <row r="353">
          <cell r="A353" t="str">
            <v>Daito Trust Constr</v>
          </cell>
          <cell r="B353" t="str">
            <v>Equities</v>
          </cell>
          <cell r="C353" t="str">
            <v>Global equities</v>
          </cell>
          <cell r="D353" t="str">
            <v>Industrials</v>
          </cell>
          <cell r="E353" t="str">
            <v>Construction and materials</v>
          </cell>
          <cell r="F353" t="str">
            <v>6250508</v>
          </cell>
          <cell r="G353" t="str">
            <v>Daito Trust Construction</v>
          </cell>
          <cell r="H353" t="str">
            <v>Daito Trust</v>
          </cell>
          <cell r="I353" t="str">
            <v/>
          </cell>
          <cell r="J353" t="str">
            <v/>
          </cell>
        </row>
        <row r="354">
          <cell r="A354" t="str">
            <v>Daito Trust Construction</v>
          </cell>
          <cell r="B354" t="str">
            <v>Equities</v>
          </cell>
          <cell r="C354" t="str">
            <v>Global equities</v>
          </cell>
          <cell r="D354" t="str">
            <v>Industrials</v>
          </cell>
          <cell r="E354" t="str">
            <v>Construction and materials</v>
          </cell>
          <cell r="F354" t="str">
            <v>6250508</v>
          </cell>
          <cell r="G354" t="str">
            <v>Daito Trust Construction</v>
          </cell>
          <cell r="H354" t="str">
            <v>Daito Trust</v>
          </cell>
          <cell r="I354" t="str">
            <v/>
          </cell>
          <cell r="J354" t="str">
            <v/>
          </cell>
        </row>
        <row r="355">
          <cell r="A355" t="str">
            <v>Daito Trust Construction NPV</v>
          </cell>
          <cell r="B355" t="str">
            <v>Equities</v>
          </cell>
          <cell r="C355" t="str">
            <v>Global equities</v>
          </cell>
          <cell r="D355" t="str">
            <v>Industrials</v>
          </cell>
          <cell r="E355" t="str">
            <v>Construction and materials</v>
          </cell>
          <cell r="F355" t="str">
            <v>6250508</v>
          </cell>
          <cell r="G355" t="str">
            <v>Daito Trust Construction</v>
          </cell>
          <cell r="H355" t="str">
            <v>Daito Trust</v>
          </cell>
          <cell r="I355" t="str">
            <v/>
          </cell>
          <cell r="J355" t="str">
            <v/>
          </cell>
        </row>
        <row r="356">
          <cell r="A356" t="str">
            <v>Danaher Corp</v>
          </cell>
          <cell r="B356" t="str">
            <v>Equities</v>
          </cell>
          <cell r="C356" t="str">
            <v>Global equities</v>
          </cell>
          <cell r="D356" t="str">
            <v>Industrials</v>
          </cell>
          <cell r="E356" t="str">
            <v>General industrials</v>
          </cell>
          <cell r="F356">
            <v>2250870</v>
          </cell>
          <cell r="G356" t="str">
            <v>Danaher Corp</v>
          </cell>
          <cell r="H356" t="str">
            <v>Danaher Corp</v>
          </cell>
          <cell r="I356" t="str">
            <v/>
          </cell>
          <cell r="J356" t="str">
            <v/>
          </cell>
        </row>
        <row r="357">
          <cell r="A357" t="str">
            <v>Danaher Corp, Shs, 2250870</v>
          </cell>
          <cell r="B357" t="str">
            <v>Equities</v>
          </cell>
          <cell r="C357" t="str">
            <v>Global equities</v>
          </cell>
          <cell r="D357" t="str">
            <v>Industrials</v>
          </cell>
          <cell r="E357" t="str">
            <v>General industrials</v>
          </cell>
          <cell r="F357">
            <v>2250870</v>
          </cell>
          <cell r="G357" t="str">
            <v>Danaher Corp</v>
          </cell>
          <cell r="H357" t="str">
            <v>Danaher Corp</v>
          </cell>
          <cell r="I357" t="str">
            <v/>
          </cell>
          <cell r="J357" t="str">
            <v/>
          </cell>
        </row>
        <row r="358">
          <cell r="A358" t="str">
            <v>Danske Bank DKK10</v>
          </cell>
          <cell r="B358" t="str">
            <v>Equities</v>
          </cell>
          <cell r="C358" t="str">
            <v>Global equities</v>
          </cell>
          <cell r="D358" t="str">
            <v>Financials</v>
          </cell>
          <cell r="E358" t="str">
            <v>Banks</v>
          </cell>
          <cell r="F358">
            <v>4588825</v>
          </cell>
          <cell r="G358" t="str">
            <v>Danske Bank</v>
          </cell>
          <cell r="H358" t="str">
            <v>Danske Bank</v>
          </cell>
          <cell r="I358" t="str">
            <v/>
          </cell>
          <cell r="J358" t="str">
            <v/>
          </cell>
        </row>
        <row r="359">
          <cell r="A359" t="str">
            <v>Darty plc</v>
          </cell>
          <cell r="B359" t="str">
            <v>Equities</v>
          </cell>
          <cell r="C359" t="str">
            <v>UK equities</v>
          </cell>
          <cell r="D359" t="str">
            <v>Consumer goods</v>
          </cell>
          <cell r="E359" t="str">
            <v>General retailers</v>
          </cell>
          <cell r="F359">
            <v>3304011</v>
          </cell>
          <cell r="G359" t="str">
            <v>Darty plc</v>
          </cell>
          <cell r="H359" t="str">
            <v>Darty plc</v>
          </cell>
          <cell r="I359" t="str">
            <v/>
          </cell>
          <cell r="J359" t="str">
            <v/>
          </cell>
        </row>
        <row r="360">
          <cell r="A360" t="str">
            <v>Darty Plc, Shs, 3304011</v>
          </cell>
          <cell r="B360" t="str">
            <v>Equities</v>
          </cell>
          <cell r="C360" t="str">
            <v>UK equities</v>
          </cell>
          <cell r="D360" t="str">
            <v>Consumer goods</v>
          </cell>
          <cell r="E360" t="str">
            <v>General retailers</v>
          </cell>
          <cell r="F360">
            <v>3304011</v>
          </cell>
          <cell r="G360" t="str">
            <v>Darty plc</v>
          </cell>
          <cell r="H360" t="str">
            <v>Darty plc</v>
          </cell>
          <cell r="I360" t="str">
            <v/>
          </cell>
          <cell r="J360" t="str">
            <v/>
          </cell>
        </row>
        <row r="361">
          <cell r="A361" t="str">
            <v>DBS Group Holdings Ltd, Shs, 6175203</v>
          </cell>
          <cell r="B361" t="str">
            <v>Equities</v>
          </cell>
          <cell r="C361" t="str">
            <v>Global equities</v>
          </cell>
          <cell r="D361" t="str">
            <v>Financials</v>
          </cell>
          <cell r="E361" t="str">
            <v>Banks</v>
          </cell>
          <cell r="F361">
            <v>6175203</v>
          </cell>
          <cell r="G361" t="str">
            <v>DBS Group Holdings Ltd</v>
          </cell>
          <cell r="H361" t="str">
            <v>DBS Group</v>
          </cell>
          <cell r="I361" t="str">
            <v/>
          </cell>
          <cell r="J361" t="str">
            <v/>
          </cell>
        </row>
        <row r="362">
          <cell r="A362" t="str">
            <v>Debenhams plc</v>
          </cell>
          <cell r="B362" t="str">
            <v>Equities</v>
          </cell>
          <cell r="C362" t="str">
            <v>UK equities</v>
          </cell>
          <cell r="D362" t="str">
            <v>Consumer goods</v>
          </cell>
          <cell r="E362" t="str">
            <v>General retailers</v>
          </cell>
          <cell r="F362" t="str">
            <v>B126KH9</v>
          </cell>
          <cell r="G362" t="str">
            <v>Debenhams plc</v>
          </cell>
          <cell r="H362" t="str">
            <v>Debenhams plc</v>
          </cell>
          <cell r="I362" t="str">
            <v/>
          </cell>
          <cell r="J362" t="str">
            <v/>
          </cell>
        </row>
        <row r="363">
          <cell r="A363" t="str">
            <v>Debenhams PLC, Shs, B126KH9</v>
          </cell>
          <cell r="B363" t="str">
            <v>Equities</v>
          </cell>
          <cell r="C363" t="str">
            <v>UK equities</v>
          </cell>
          <cell r="D363" t="str">
            <v>Consumer goods</v>
          </cell>
          <cell r="E363" t="str">
            <v>General retailers</v>
          </cell>
          <cell r="F363" t="str">
            <v>B126KH9</v>
          </cell>
          <cell r="G363" t="str">
            <v>Debenhams plc</v>
          </cell>
          <cell r="H363" t="str">
            <v>Debenhams plc</v>
          </cell>
          <cell r="I363" t="str">
            <v/>
          </cell>
          <cell r="J363" t="str">
            <v/>
          </cell>
        </row>
        <row r="364">
          <cell r="A364" t="str">
            <v>Deere &amp; Co, Shs, 2261203</v>
          </cell>
          <cell r="B364" t="str">
            <v>Equities</v>
          </cell>
          <cell r="C364" t="str">
            <v>Global equities</v>
          </cell>
          <cell r="D364" t="str">
            <v>Industrials</v>
          </cell>
          <cell r="E364" t="str">
            <v>Agriculture</v>
          </cell>
          <cell r="F364">
            <v>2261203</v>
          </cell>
          <cell r="G364" t="str">
            <v>Deere</v>
          </cell>
          <cell r="H364" t="str">
            <v>Deere</v>
          </cell>
        </row>
        <row r="365">
          <cell r="A365" t="str">
            <v>Delphi Technologies Plc Com USD0.01</v>
          </cell>
          <cell r="B365" t="str">
            <v>Equities</v>
          </cell>
          <cell r="C365" t="str">
            <v>Global equities</v>
          </cell>
          <cell r="D365" t="str">
            <v>Automotive</v>
          </cell>
          <cell r="E365" t="str">
            <v>Automobiles and parts</v>
          </cell>
          <cell r="F365" t="str">
            <v>BD85SC5</v>
          </cell>
          <cell r="G365" t="str">
            <v>Delphi Technologies</v>
          </cell>
          <cell r="H365" t="str">
            <v>Delphi Technologies</v>
          </cell>
          <cell r="I365" t="str">
            <v/>
          </cell>
          <cell r="J365" t="str">
            <v/>
          </cell>
        </row>
        <row r="366">
          <cell r="A366" t="str">
            <v>Deutsche Boerse AG NPV</v>
          </cell>
          <cell r="B366" t="str">
            <v>Equities</v>
          </cell>
          <cell r="C366" t="str">
            <v>Global equities</v>
          </cell>
          <cell r="D366" t="str">
            <v>Financials</v>
          </cell>
          <cell r="E366" t="str">
            <v>Financial services</v>
          </cell>
          <cell r="F366">
            <v>7021963</v>
          </cell>
          <cell r="G366" t="str">
            <v>Deutsche Boerse</v>
          </cell>
          <cell r="H366" t="str">
            <v>Deutsche Boerse</v>
          </cell>
          <cell r="I366" t="str">
            <v/>
          </cell>
          <cell r="J366" t="str">
            <v/>
          </cell>
        </row>
        <row r="367">
          <cell r="A367" t="str">
            <v>###Deutsche Boerse AG NPV</v>
          </cell>
          <cell r="B367" t="str">
            <v>Equities</v>
          </cell>
          <cell r="C367" t="str">
            <v>Global equities</v>
          </cell>
          <cell r="D367" t="str">
            <v>Financials</v>
          </cell>
          <cell r="E367" t="str">
            <v>Financial services</v>
          </cell>
          <cell r="F367" t="str">
            <v>BDC5MF2</v>
          </cell>
          <cell r="G367" t="str">
            <v>Deutsche Boerse</v>
          </cell>
          <cell r="H367" t="str">
            <v>Deutsche Boerse</v>
          </cell>
          <cell r="I367" t="str">
            <v/>
          </cell>
          <cell r="J367" t="str">
            <v/>
          </cell>
        </row>
        <row r="368">
          <cell r="A368" t="str">
            <v>Deutsche Bank AG, Namen-Akt., 5750355</v>
          </cell>
          <cell r="B368" t="str">
            <v>Equities</v>
          </cell>
          <cell r="C368" t="str">
            <v>Global equities</v>
          </cell>
          <cell r="D368" t="str">
            <v>Financials</v>
          </cell>
          <cell r="E368" t="str">
            <v>Banks</v>
          </cell>
          <cell r="F368">
            <v>5750355</v>
          </cell>
          <cell r="G368" t="str">
            <v>Deutsche Bank AG</v>
          </cell>
          <cell r="H368" t="str">
            <v>Deutsche Bank</v>
          </cell>
          <cell r="I368" t="str">
            <v/>
          </cell>
          <cell r="J368" t="str">
            <v/>
          </cell>
        </row>
        <row r="369">
          <cell r="A369" t="str">
            <v>Deutsche Post AG NPV(Regd)</v>
          </cell>
          <cell r="B369" t="str">
            <v>Equities</v>
          </cell>
          <cell r="C369" t="str">
            <v>Global equities</v>
          </cell>
          <cell r="D369" t="str">
            <v>Industrials</v>
          </cell>
          <cell r="E369" t="str">
            <v>Industrial transportation</v>
          </cell>
          <cell r="F369" t="str">
            <v>4617859</v>
          </cell>
          <cell r="G369" t="str">
            <v>Deutsche Post</v>
          </cell>
          <cell r="H369" t="str">
            <v>Deutsche Post</v>
          </cell>
          <cell r="I369" t="str">
            <v/>
          </cell>
          <cell r="J369" t="str">
            <v/>
          </cell>
        </row>
        <row r="370">
          <cell r="A370" t="str">
            <v>Deutsche Post NPV</v>
          </cell>
          <cell r="B370" t="str">
            <v>Equities</v>
          </cell>
          <cell r="C370" t="str">
            <v>Global equities</v>
          </cell>
          <cell r="D370" t="str">
            <v>Industrials</v>
          </cell>
          <cell r="E370" t="str">
            <v>Industrial transportation</v>
          </cell>
          <cell r="F370" t="str">
            <v>4617859</v>
          </cell>
          <cell r="G370" t="str">
            <v>Deutsche Post</v>
          </cell>
          <cell r="H370" t="str">
            <v>Deutsche Post</v>
          </cell>
          <cell r="I370" t="str">
            <v/>
          </cell>
          <cell r="J370" t="str">
            <v/>
          </cell>
        </row>
        <row r="371">
          <cell r="A371" t="str">
            <v>Deutsche Wohnen AG</v>
          </cell>
          <cell r="B371" t="str">
            <v>Equities</v>
          </cell>
          <cell r="C371" t="str">
            <v>Global equities</v>
          </cell>
          <cell r="D371" t="str">
            <v>Consumer goods</v>
          </cell>
          <cell r="E371" t="str">
            <v>Household goods and home construction</v>
          </cell>
          <cell r="F371" t="str">
            <v>B0YZ0Z5</v>
          </cell>
          <cell r="G371" t="str">
            <v>Deutsche Wohnen AG</v>
          </cell>
          <cell r="H371" t="str">
            <v>Deutsche Wohnen</v>
          </cell>
          <cell r="I371" t="str">
            <v/>
          </cell>
          <cell r="J371" t="str">
            <v/>
          </cell>
        </row>
        <row r="372">
          <cell r="A372" t="str">
            <v>Deutsche Wohnen AG NPV (BR)</v>
          </cell>
          <cell r="B372" t="str">
            <v>Equities</v>
          </cell>
          <cell r="C372" t="str">
            <v>Global equities</v>
          </cell>
          <cell r="D372" t="str">
            <v>Consumer goods</v>
          </cell>
          <cell r="E372" t="str">
            <v>Household goods and home construction</v>
          </cell>
          <cell r="F372" t="str">
            <v>B0YZ0Z5</v>
          </cell>
          <cell r="G372" t="str">
            <v>Deutsche Wohnen AG</v>
          </cell>
          <cell r="H372" t="str">
            <v>Deutsche Wohnen</v>
          </cell>
          <cell r="I372" t="str">
            <v/>
          </cell>
          <cell r="J372" t="str">
            <v/>
          </cell>
        </row>
        <row r="373">
          <cell r="A373" t="str">
            <v>DIAGEO PLC</v>
          </cell>
          <cell r="B373" t="str">
            <v>Equities</v>
          </cell>
          <cell r="C373" t="str">
            <v>UK equities</v>
          </cell>
          <cell r="D373" t="str">
            <v>Consumer goods</v>
          </cell>
          <cell r="E373" t="str">
            <v>Beverages</v>
          </cell>
          <cell r="F373">
            <v>237400</v>
          </cell>
          <cell r="G373" t="str">
            <v>DIAGEO PLC</v>
          </cell>
          <cell r="H373" t="str">
            <v>DIAGEO PLC</v>
          </cell>
          <cell r="I373" t="str">
            <v/>
          </cell>
          <cell r="J373" t="str">
            <v/>
          </cell>
        </row>
        <row r="374">
          <cell r="A374" t="str">
            <v>Diasorin NPV</v>
          </cell>
          <cell r="B374" t="str">
            <v>Equities</v>
          </cell>
          <cell r="C374" t="str">
            <v>Global equities</v>
          </cell>
          <cell r="D374" t="str">
            <v>Healthcare</v>
          </cell>
          <cell r="E374" t="str">
            <v>Medical equipment</v>
          </cell>
          <cell r="F374" t="str">
            <v>B234WN9</v>
          </cell>
          <cell r="G374" t="str">
            <v>Diasorin</v>
          </cell>
          <cell r="H374" t="str">
            <v>Diasorin</v>
          </cell>
          <cell r="I374" t="str">
            <v/>
          </cell>
          <cell r="J374" t="str">
            <v/>
          </cell>
        </row>
        <row r="375">
          <cell r="A375" t="str">
            <v>Dick's Sporting Goods Inc, Shs, 2969637</v>
          </cell>
          <cell r="B375" t="str">
            <v>Equities</v>
          </cell>
          <cell r="C375" t="str">
            <v>Global equities</v>
          </cell>
          <cell r="D375" t="str">
            <v>Consumer goods</v>
          </cell>
          <cell r="E375" t="str">
            <v>Travel and leisure</v>
          </cell>
          <cell r="F375">
            <v>2969637</v>
          </cell>
          <cell r="G375" t="str">
            <v>Dick's Sporting Goods Inc, Shs</v>
          </cell>
          <cell r="H375" t="str">
            <v>Dick's Sporting</v>
          </cell>
          <cell r="I375" t="str">
            <v/>
          </cell>
          <cell r="J375" t="str">
            <v/>
          </cell>
        </row>
        <row r="376">
          <cell r="A376" t="str">
            <v>Dignity</v>
          </cell>
          <cell r="B376" t="str">
            <v>Equities</v>
          </cell>
          <cell r="C376" t="str">
            <v>UK equities</v>
          </cell>
          <cell r="D376" t="str">
            <v>Consumer goods</v>
          </cell>
          <cell r="E376" t="str">
            <v>General retailers</v>
          </cell>
          <cell r="F376" t="str">
            <v>BRB37M7</v>
          </cell>
          <cell r="G376" t="str">
            <v>Dignity plc</v>
          </cell>
          <cell r="H376" t="str">
            <v>Dignity plc</v>
          </cell>
          <cell r="I376" t="str">
            <v/>
          </cell>
          <cell r="J376" t="str">
            <v/>
          </cell>
        </row>
        <row r="377">
          <cell r="A377" t="str">
            <v>Dignity PLC Ord GBP0.12335664335</v>
          </cell>
          <cell r="B377" t="str">
            <v>Equities</v>
          </cell>
          <cell r="C377" t="str">
            <v>UK equities</v>
          </cell>
          <cell r="D377" t="str">
            <v>Consumer goods</v>
          </cell>
          <cell r="E377" t="str">
            <v>General retailers</v>
          </cell>
          <cell r="F377" t="str">
            <v>BRB37M7</v>
          </cell>
          <cell r="G377" t="str">
            <v>Dignity plc</v>
          </cell>
          <cell r="H377" t="str">
            <v>Dignity plc</v>
          </cell>
          <cell r="I377" t="str">
            <v/>
          </cell>
          <cell r="J377" t="str">
            <v/>
          </cell>
        </row>
        <row r="378">
          <cell r="A378" t="str">
            <v>Direct Line Insurance Group PLC, Shs, B89W0M4</v>
          </cell>
          <cell r="B378" t="str">
            <v>Equities</v>
          </cell>
          <cell r="C378" t="str">
            <v>UK equities</v>
          </cell>
          <cell r="D378" t="str">
            <v>Financials</v>
          </cell>
          <cell r="E378" t="str">
            <v>Nonlife insurance</v>
          </cell>
          <cell r="F378" t="str">
            <v>B89W0M4</v>
          </cell>
          <cell r="G378" t="str">
            <v>Direct Line Insurance Group PLC</v>
          </cell>
          <cell r="H378" t="str">
            <v>Direct Line</v>
          </cell>
          <cell r="I378" t="str">
            <v/>
          </cell>
          <cell r="J378" t="str">
            <v/>
          </cell>
        </row>
        <row r="379">
          <cell r="A379" t="str">
            <v>Direct Line Insurance Group PLC, Shs, BY9D0Y1</v>
          </cell>
          <cell r="B379" t="str">
            <v>Equities</v>
          </cell>
          <cell r="C379" t="str">
            <v>UK equities</v>
          </cell>
          <cell r="D379" t="str">
            <v>Financials</v>
          </cell>
          <cell r="E379" t="str">
            <v>Nonlife insurance</v>
          </cell>
          <cell r="F379" t="str">
            <v>BY9D0Y1</v>
          </cell>
          <cell r="G379" t="str">
            <v>Direct Line Insurance Group PLC</v>
          </cell>
          <cell r="H379" t="str">
            <v>Direct Line</v>
          </cell>
          <cell r="I379" t="str">
            <v/>
          </cell>
          <cell r="J379" t="str">
            <v/>
          </cell>
        </row>
        <row r="380">
          <cell r="A380" t="str">
            <v>Discover Financial Services, Shs, B1YLC43</v>
          </cell>
          <cell r="B380" t="str">
            <v>Equities</v>
          </cell>
          <cell r="C380" t="str">
            <v>Global equities</v>
          </cell>
          <cell r="D380" t="str">
            <v>Financials</v>
          </cell>
          <cell r="E380" t="str">
            <v>Financial services</v>
          </cell>
          <cell r="F380">
            <v>6763965</v>
          </cell>
          <cell r="G380" t="str">
            <v>Discover Financial Services</v>
          </cell>
          <cell r="H380" t="str">
            <v>Discover Financial</v>
          </cell>
          <cell r="I380" t="str">
            <v/>
          </cell>
          <cell r="J380" t="str">
            <v/>
          </cell>
        </row>
        <row r="381">
          <cell r="A381" t="str">
            <v>Dixons Carphone</v>
          </cell>
          <cell r="B381" t="str">
            <v>Equities</v>
          </cell>
          <cell r="C381" t="str">
            <v>UK equities</v>
          </cell>
          <cell r="D381" t="str">
            <v>Consumer goods</v>
          </cell>
          <cell r="E381" t="str">
            <v>Mobile telecoms</v>
          </cell>
          <cell r="F381" t="str">
            <v>B4Y7R14</v>
          </cell>
          <cell r="G381" t="str">
            <v>Dixons Carphone PLC</v>
          </cell>
          <cell r="H381" t="str">
            <v>Dixons Carphone</v>
          </cell>
          <cell r="I381" t="str">
            <v/>
          </cell>
          <cell r="J381" t="str">
            <v/>
          </cell>
        </row>
        <row r="382">
          <cell r="A382" t="str">
            <v>DIXONS CARPHONE PLC</v>
          </cell>
          <cell r="B382" t="str">
            <v>Equities</v>
          </cell>
          <cell r="C382" t="str">
            <v>UK equities</v>
          </cell>
          <cell r="D382" t="str">
            <v>Consumer goods</v>
          </cell>
          <cell r="E382" t="str">
            <v>Mobile telecoms</v>
          </cell>
          <cell r="F382" t="str">
            <v>B4Y7R14</v>
          </cell>
          <cell r="G382" t="str">
            <v>Dixons Carphone PLC</v>
          </cell>
          <cell r="H382" t="str">
            <v>Dixons Carphone</v>
          </cell>
          <cell r="I382" t="str">
            <v/>
          </cell>
          <cell r="J382" t="str">
            <v/>
          </cell>
        </row>
        <row r="383">
          <cell r="A383" t="str">
            <v>Dixons Carphone PLC Ord GBP0.001</v>
          </cell>
          <cell r="B383" t="str">
            <v>Equities</v>
          </cell>
          <cell r="C383" t="str">
            <v>UK equities</v>
          </cell>
          <cell r="D383" t="str">
            <v>Consumer goods</v>
          </cell>
          <cell r="E383" t="str">
            <v>Mobile telecoms</v>
          </cell>
          <cell r="F383" t="str">
            <v>B4Y7R14</v>
          </cell>
          <cell r="G383" t="str">
            <v>Dixons Carphone PLC</v>
          </cell>
          <cell r="H383" t="str">
            <v>Dixons Carphone</v>
          </cell>
          <cell r="I383" t="str">
            <v/>
          </cell>
          <cell r="J383" t="str">
            <v/>
          </cell>
        </row>
        <row r="384">
          <cell r="A384" t="str">
            <v>Dixons Carphone Plc, Shs, B4Y7R14</v>
          </cell>
          <cell r="B384" t="str">
            <v>Equities</v>
          </cell>
          <cell r="C384" t="str">
            <v>UK equities</v>
          </cell>
          <cell r="D384" t="str">
            <v>Consumer goods</v>
          </cell>
          <cell r="E384" t="str">
            <v>Mobile telecoms</v>
          </cell>
          <cell r="F384" t="str">
            <v>B4Y7R14</v>
          </cell>
          <cell r="G384" t="str">
            <v>Dixons Carphone PLC</v>
          </cell>
          <cell r="H384" t="str">
            <v>Dixons Carphone</v>
          </cell>
          <cell r="I384" t="str">
            <v/>
          </cell>
          <cell r="J384" t="str">
            <v/>
          </cell>
        </row>
        <row r="385">
          <cell r="A385" t="str">
            <v>Dixons Retail</v>
          </cell>
          <cell r="B385" t="str">
            <v>Equities</v>
          </cell>
          <cell r="C385" t="str">
            <v>UK equities</v>
          </cell>
          <cell r="D385" t="str">
            <v>Consumer goods</v>
          </cell>
          <cell r="E385" t="str">
            <v>General retailers</v>
          </cell>
          <cell r="F385">
            <v>47245</v>
          </cell>
          <cell r="G385" t="str">
            <v>Dixons Retail plc</v>
          </cell>
          <cell r="H385" t="str">
            <v>Dixons Retail</v>
          </cell>
          <cell r="I385" t="str">
            <v/>
          </cell>
          <cell r="J385" t="str">
            <v/>
          </cell>
        </row>
        <row r="386">
          <cell r="A386" t="str">
            <v>Dixons Retail plc</v>
          </cell>
          <cell r="B386" t="str">
            <v>Equities</v>
          </cell>
          <cell r="C386" t="str">
            <v>UK equities</v>
          </cell>
          <cell r="D386" t="str">
            <v>Consumer goods</v>
          </cell>
          <cell r="E386" t="str">
            <v>General retailers</v>
          </cell>
          <cell r="F386">
            <v>47245</v>
          </cell>
          <cell r="G386" t="str">
            <v>Dixons Retail plc</v>
          </cell>
          <cell r="H386" t="str">
            <v>Dixons Retail</v>
          </cell>
          <cell r="I386" t="str">
            <v/>
          </cell>
          <cell r="J386" t="str">
            <v/>
          </cell>
        </row>
        <row r="387">
          <cell r="A387" t="str">
            <v>Dixons Retail PLC, Shs, 0047245</v>
          </cell>
          <cell r="B387" t="str">
            <v>Equities</v>
          </cell>
          <cell r="C387" t="str">
            <v>UK equities</v>
          </cell>
          <cell r="D387" t="str">
            <v>Consumer goods</v>
          </cell>
          <cell r="E387" t="str">
            <v>General retailers</v>
          </cell>
          <cell r="F387">
            <v>47245</v>
          </cell>
          <cell r="G387" t="str">
            <v>Dixons Retail plc</v>
          </cell>
          <cell r="H387" t="str">
            <v>Dixons Retail</v>
          </cell>
          <cell r="I387" t="str">
            <v/>
          </cell>
          <cell r="J387" t="str">
            <v/>
          </cell>
        </row>
        <row r="388">
          <cell r="A388" t="str">
            <v>DKK IRREC O'SEAS TAX DIVS</v>
          </cell>
          <cell r="B388" t="str">
            <v>Cash and fixed income</v>
          </cell>
          <cell r="C388" t="str">
            <v>Cash instruments</v>
          </cell>
          <cell r="D388" t="str">
            <v>Liquid assets</v>
          </cell>
          <cell r="E388" t="str">
            <v>Liquid assets</v>
          </cell>
          <cell r="G388" t="str">
            <v xml:space="preserve">Income receivable </v>
          </cell>
          <cell r="H388" t="str">
            <v>Income receivable</v>
          </cell>
          <cell r="I388" t="str">
            <v/>
          </cell>
          <cell r="J388" t="str">
            <v/>
          </cell>
        </row>
        <row r="389">
          <cell r="A389" t="str">
            <v>DKK SALES FOR SETTLEMENT</v>
          </cell>
          <cell r="B389" t="str">
            <v>Cash and fixed income</v>
          </cell>
          <cell r="C389" t="str">
            <v>Forward foreign exchange</v>
          </cell>
          <cell r="D389" t="str">
            <v>Liquid assets</v>
          </cell>
          <cell r="E389" t="str">
            <v>Liquid assets</v>
          </cell>
          <cell r="G389" t="str">
            <v xml:space="preserve">FX sales </v>
          </cell>
          <cell r="H389" t="str">
            <v>FX sales</v>
          </cell>
          <cell r="I389" t="str">
            <v/>
          </cell>
          <cell r="J389" t="str">
            <v/>
          </cell>
        </row>
        <row r="390">
          <cell r="A390" t="str">
            <v>DKK OSEAS DIV RECEIVABLE</v>
          </cell>
          <cell r="B390" t="str">
            <v>Cash and fixed income</v>
          </cell>
          <cell r="C390" t="str">
            <v>Forward foreign exchange</v>
          </cell>
          <cell r="D390" t="str">
            <v>Liquid assets</v>
          </cell>
          <cell r="E390" t="str">
            <v>Liquid assets</v>
          </cell>
          <cell r="G390" t="str">
            <v>Dividend receivable</v>
          </cell>
          <cell r="H390" t="str">
            <v>Dividend receivable</v>
          </cell>
          <cell r="I390" t="str">
            <v/>
          </cell>
          <cell r="J390" t="str">
            <v/>
          </cell>
        </row>
        <row r="391">
          <cell r="A391" t="str">
            <v>DKK SPOT FX SALES SETTLMT</v>
          </cell>
          <cell r="B391" t="str">
            <v>Cash and fixed income</v>
          </cell>
          <cell r="C391" t="str">
            <v>Forward foreign exchange</v>
          </cell>
          <cell r="D391" t="str">
            <v>Liquid assets</v>
          </cell>
          <cell r="E391" t="str">
            <v>Liquid assets</v>
          </cell>
          <cell r="G391" t="str">
            <v xml:space="preserve">FX sales </v>
          </cell>
          <cell r="H391" t="str">
            <v>FX sales</v>
          </cell>
          <cell r="I391" t="str">
            <v/>
          </cell>
          <cell r="J391" t="str">
            <v/>
          </cell>
        </row>
        <row r="392">
          <cell r="A392" t="str">
            <v>DKK IRREC UFII PAYABLE</v>
          </cell>
          <cell r="B392" t="str">
            <v>Cash and fixed income</v>
          </cell>
          <cell r="C392" t="str">
            <v>Forward foreign exchange</v>
          </cell>
          <cell r="D392" t="str">
            <v>Liquid assets</v>
          </cell>
          <cell r="E392" t="str">
            <v>Liquid assets</v>
          </cell>
          <cell r="G392" t="str">
            <v xml:space="preserve">FX sales </v>
          </cell>
          <cell r="H392" t="str">
            <v>FX sales</v>
          </cell>
          <cell r="I392" t="str">
            <v/>
          </cell>
          <cell r="J392" t="str">
            <v/>
          </cell>
        </row>
        <row r="393">
          <cell r="A393" t="str">
            <v>DNB ASA</v>
          </cell>
          <cell r="B393" t="str">
            <v>Equities</v>
          </cell>
          <cell r="C393" t="str">
            <v>Global equities</v>
          </cell>
          <cell r="D393" t="str">
            <v>Financials</v>
          </cell>
          <cell r="E393" t="str">
            <v>General financial</v>
          </cell>
          <cell r="F393">
            <v>0</v>
          </cell>
          <cell r="G393" t="str">
            <v>DNB ASA</v>
          </cell>
          <cell r="H393" t="str">
            <v>DNB ASA</v>
          </cell>
          <cell r="I393" t="str">
            <v/>
          </cell>
          <cell r="J393" t="str">
            <v/>
          </cell>
        </row>
        <row r="394">
          <cell r="A394" t="str">
            <v>DNB ASA NOK10</v>
          </cell>
          <cell r="B394" t="str">
            <v>Equities</v>
          </cell>
          <cell r="C394" t="str">
            <v>Global equities</v>
          </cell>
          <cell r="D394" t="str">
            <v>Financials</v>
          </cell>
          <cell r="E394" t="str">
            <v>General financial</v>
          </cell>
          <cell r="F394">
            <v>0</v>
          </cell>
          <cell r="G394" t="str">
            <v>DNB ASA</v>
          </cell>
          <cell r="H394" t="str">
            <v>DNB ASA</v>
          </cell>
          <cell r="I394" t="str">
            <v/>
          </cell>
          <cell r="J394" t="str">
            <v/>
          </cell>
        </row>
        <row r="395">
          <cell r="A395" t="str">
            <v>DnB Nor</v>
          </cell>
          <cell r="B395" t="str">
            <v>Equities</v>
          </cell>
          <cell r="C395" t="str">
            <v>Global equities</v>
          </cell>
          <cell r="D395" t="str">
            <v>Financials</v>
          </cell>
          <cell r="E395" t="str">
            <v>Banks</v>
          </cell>
          <cell r="F395">
            <v>4263304</v>
          </cell>
          <cell r="G395" t="str">
            <v>DnB Nor</v>
          </cell>
          <cell r="H395" t="str">
            <v>DnB Nor</v>
          </cell>
          <cell r="I395" t="str">
            <v/>
          </cell>
          <cell r="J395" t="str">
            <v/>
          </cell>
        </row>
        <row r="396">
          <cell r="A396" t="str">
            <v>Dollar General Corporation, Shs, B5B1S13</v>
          </cell>
          <cell r="B396" t="str">
            <v>Equities</v>
          </cell>
          <cell r="C396" t="str">
            <v>Global equities</v>
          </cell>
          <cell r="D396" t="str">
            <v>Consumer goods</v>
          </cell>
          <cell r="E396" t="str">
            <v>Food and drug retailers</v>
          </cell>
          <cell r="F396" t="str">
            <v>B5B1S13</v>
          </cell>
          <cell r="G396" t="str">
            <v>Dollar General Corporation</v>
          </cell>
          <cell r="H396" t="str">
            <v>Dollar General</v>
          </cell>
          <cell r="I396" t="str">
            <v/>
          </cell>
          <cell r="J396" t="str">
            <v/>
          </cell>
        </row>
        <row r="397">
          <cell r="A397" t="str">
            <v>DOMINO'S PIZZA GROUP PLC</v>
          </cell>
          <cell r="B397" t="str">
            <v>Equities</v>
          </cell>
          <cell r="C397" t="str">
            <v>UK equities</v>
          </cell>
          <cell r="D397" t="str">
            <v>Consumer services</v>
          </cell>
          <cell r="E397" t="str">
            <v>Travel and leisure</v>
          </cell>
          <cell r="F397" t="str">
            <v>BYN5913</v>
          </cell>
          <cell r="G397" t="str">
            <v>Domino's Pizza Group PLC</v>
          </cell>
          <cell r="H397" t="str">
            <v>Domino's Pizza</v>
          </cell>
          <cell r="I397" t="str">
            <v/>
          </cell>
          <cell r="J397" t="str">
            <v/>
          </cell>
        </row>
        <row r="398">
          <cell r="A398" t="str">
            <v>Dominion Resources Inc</v>
          </cell>
          <cell r="B398" t="str">
            <v>Equities</v>
          </cell>
          <cell r="C398" t="str">
            <v>Global equities</v>
          </cell>
          <cell r="D398" t="str">
            <v>Utilities</v>
          </cell>
          <cell r="E398" t="str">
            <v>Electricity</v>
          </cell>
          <cell r="F398">
            <v>0</v>
          </cell>
          <cell r="G398" t="str">
            <v>Dominion Resources Inc</v>
          </cell>
          <cell r="H398" t="str">
            <v>Dominion Resources</v>
          </cell>
          <cell r="I398" t="str">
            <v/>
          </cell>
          <cell r="J398" t="str">
            <v/>
          </cell>
        </row>
        <row r="399">
          <cell r="A399" t="str">
            <v>Dow Chemical Co, Shs, 2278719</v>
          </cell>
          <cell r="B399" t="str">
            <v>Equities</v>
          </cell>
          <cell r="C399" t="str">
            <v>Global equities</v>
          </cell>
          <cell r="D399" t="str">
            <v>Basic materials</v>
          </cell>
          <cell r="E399" t="str">
            <v>Chemicals</v>
          </cell>
          <cell r="F399">
            <v>2278719</v>
          </cell>
          <cell r="G399" t="str">
            <v>Dow Chemical Co</v>
          </cell>
          <cell r="H399" t="str">
            <v>Dow Chemical</v>
          </cell>
          <cell r="I399" t="str">
            <v/>
          </cell>
          <cell r="J399" t="str">
            <v/>
          </cell>
        </row>
        <row r="400">
          <cell r="A400" t="str">
            <v>DowDuPont Inc, Registered Shs, BYP66M4</v>
          </cell>
          <cell r="B400" t="str">
            <v>Equities</v>
          </cell>
          <cell r="C400" t="str">
            <v>Global equities</v>
          </cell>
          <cell r="D400" t="str">
            <v>Basic materials</v>
          </cell>
          <cell r="E400" t="str">
            <v>Chemicals</v>
          </cell>
          <cell r="F400" t="str">
            <v>BYP66M4</v>
          </cell>
          <cell r="G400" t="str">
            <v>DowDuPont Inc</v>
          </cell>
          <cell r="H400" t="str">
            <v>DowDuPont Inc</v>
          </cell>
        </row>
        <row r="401">
          <cell r="A401" t="str">
            <v>DP Aircraft 1</v>
          </cell>
          <cell r="B401" t="str">
            <v>Equities</v>
          </cell>
          <cell r="C401" t="str">
            <v>Global equities</v>
          </cell>
          <cell r="D401" t="str">
            <v>Financials</v>
          </cell>
          <cell r="E401" t="str">
            <v>Equity investment instruments</v>
          </cell>
          <cell r="F401" t="str">
            <v>BBP6HP3</v>
          </cell>
          <cell r="G401" t="str">
            <v>DP Aircraft 1 Ltd</v>
          </cell>
          <cell r="H401" t="str">
            <v>DP Aircraft</v>
          </cell>
          <cell r="I401" t="str">
            <v/>
          </cell>
          <cell r="J401" t="str">
            <v/>
          </cell>
        </row>
        <row r="402">
          <cell r="A402" t="str">
            <v>DP Aircraft Limited NPV</v>
          </cell>
          <cell r="B402" t="str">
            <v>Equities</v>
          </cell>
          <cell r="C402" t="str">
            <v>Global equities</v>
          </cell>
          <cell r="D402" t="str">
            <v>Financials</v>
          </cell>
          <cell r="E402" t="str">
            <v>Equity investment instruments</v>
          </cell>
          <cell r="F402" t="str">
            <v>BBP6HP3</v>
          </cell>
          <cell r="G402" t="str">
            <v>DP Aircraft 1 Ltd</v>
          </cell>
          <cell r="H402" t="str">
            <v>DP Aircraft</v>
          </cell>
          <cell r="I402" t="str">
            <v/>
          </cell>
          <cell r="J402" t="str">
            <v/>
          </cell>
        </row>
        <row r="403">
          <cell r="A403" t="str">
            <v>Drax Group plc</v>
          </cell>
          <cell r="B403" t="str">
            <v>Equities</v>
          </cell>
          <cell r="C403" t="str">
            <v>UK equities</v>
          </cell>
          <cell r="D403" t="str">
            <v>Utilities</v>
          </cell>
          <cell r="E403" t="str">
            <v>Electricity</v>
          </cell>
          <cell r="F403" t="str">
            <v>B1VNSX3</v>
          </cell>
          <cell r="G403" t="str">
            <v>Drax Group plc</v>
          </cell>
          <cell r="H403" t="str">
            <v>Drax Group</v>
          </cell>
          <cell r="I403" t="str">
            <v/>
          </cell>
          <cell r="J403" t="str">
            <v/>
          </cell>
        </row>
        <row r="404">
          <cell r="A404" t="str">
            <v>Drax Group PLC, Shs, B1VNSX3</v>
          </cell>
          <cell r="B404" t="str">
            <v>Equities</v>
          </cell>
          <cell r="C404" t="str">
            <v>UK equities</v>
          </cell>
          <cell r="D404" t="str">
            <v>Utilities</v>
          </cell>
          <cell r="E404" t="str">
            <v>Electricity</v>
          </cell>
          <cell r="F404" t="str">
            <v>B1VNSX3</v>
          </cell>
          <cell r="G404" t="str">
            <v>Drax Group plc</v>
          </cell>
          <cell r="H404" t="str">
            <v>Drax Group</v>
          </cell>
          <cell r="I404" t="str">
            <v/>
          </cell>
          <cell r="J404" t="str">
            <v/>
          </cell>
        </row>
        <row r="405">
          <cell r="A405" t="str">
            <v>DS Smith</v>
          </cell>
          <cell r="B405" t="str">
            <v>Equities</v>
          </cell>
          <cell r="C405" t="str">
            <v>UK equities</v>
          </cell>
          <cell r="D405" t="str">
            <v>Industrials</v>
          </cell>
          <cell r="E405" t="str">
            <v>General industrials</v>
          </cell>
          <cell r="F405">
            <v>822011</v>
          </cell>
          <cell r="G405" t="str">
            <v>DS Smith</v>
          </cell>
          <cell r="H405" t="str">
            <v>DS Smith</v>
          </cell>
          <cell r="I405" t="str">
            <v/>
          </cell>
          <cell r="J405" t="str">
            <v/>
          </cell>
        </row>
        <row r="406">
          <cell r="A406" t="str">
            <v>Duke Energy Com USD0.001</v>
          </cell>
          <cell r="B406" t="str">
            <v>Equities</v>
          </cell>
          <cell r="C406" t="str">
            <v>Global equities</v>
          </cell>
          <cell r="D406" t="str">
            <v>Utilities</v>
          </cell>
          <cell r="E406" t="str">
            <v>Gas, water, multiutilities</v>
          </cell>
          <cell r="F406" t="str">
            <v>B7VD3F2</v>
          </cell>
          <cell r="G406" t="str">
            <v>Duke Energy Com</v>
          </cell>
          <cell r="H406" t="str">
            <v>Duke Energy</v>
          </cell>
          <cell r="I406" t="str">
            <v/>
          </cell>
          <cell r="J406" t="str">
            <v/>
          </cell>
        </row>
        <row r="407">
          <cell r="A407" t="str">
            <v>Eaton Corporation plc</v>
          </cell>
          <cell r="B407" t="str">
            <v>Equities</v>
          </cell>
          <cell r="C407" t="str">
            <v>Global equities</v>
          </cell>
          <cell r="D407" t="str">
            <v>Industrials</v>
          </cell>
          <cell r="E407" t="str">
            <v>Technology, hardware &amp; equipment</v>
          </cell>
          <cell r="F407" t="str">
            <v>B8KQN82</v>
          </cell>
          <cell r="G407" t="str">
            <v>Eaton Corporation plc</v>
          </cell>
          <cell r="H407" t="str">
            <v>Eaton Corporation</v>
          </cell>
          <cell r="I407" t="str">
            <v/>
          </cell>
          <cell r="J407" t="str">
            <v/>
          </cell>
        </row>
        <row r="408">
          <cell r="A408" t="str">
            <v>Eaton Corporation Public Limited, Company, Shs, B8KQN82</v>
          </cell>
          <cell r="B408" t="str">
            <v>Equities</v>
          </cell>
          <cell r="C408" t="str">
            <v>Global equities</v>
          </cell>
          <cell r="D408" t="str">
            <v>Industrials</v>
          </cell>
          <cell r="E408" t="str">
            <v>Technology, hardware &amp; equipment</v>
          </cell>
          <cell r="F408" t="str">
            <v>B8KQN82</v>
          </cell>
          <cell r="G408" t="str">
            <v>Eaton Corporation plc</v>
          </cell>
          <cell r="H408" t="str">
            <v>Eaton Corporation</v>
          </cell>
          <cell r="I408" t="str">
            <v/>
          </cell>
          <cell r="J408" t="str">
            <v/>
          </cell>
        </row>
        <row r="409">
          <cell r="A409" t="str">
            <v>Ebay Inc</v>
          </cell>
          <cell r="B409" t="str">
            <v>Equities</v>
          </cell>
          <cell r="C409" t="str">
            <v>Global equities</v>
          </cell>
          <cell r="D409" t="str">
            <v>Technology</v>
          </cell>
          <cell r="E409" t="str">
            <v>Software and computer services</v>
          </cell>
          <cell r="F409">
            <v>2293819</v>
          </cell>
          <cell r="G409" t="str">
            <v>Ebay Inc</v>
          </cell>
          <cell r="H409" t="str">
            <v>Ebay Inc</v>
          </cell>
          <cell r="I409" t="str">
            <v/>
          </cell>
          <cell r="J409" t="str">
            <v/>
          </cell>
        </row>
        <row r="410">
          <cell r="A410" t="str">
            <v>Ebay Inc Com USD0.001</v>
          </cell>
          <cell r="B410" t="str">
            <v>Equities</v>
          </cell>
          <cell r="C410" t="str">
            <v>Global equities</v>
          </cell>
          <cell r="D410" t="str">
            <v>Technology</v>
          </cell>
          <cell r="E410" t="str">
            <v>Software and computer services</v>
          </cell>
          <cell r="F410">
            <v>2293819</v>
          </cell>
          <cell r="G410" t="str">
            <v>Ebay Inc</v>
          </cell>
          <cell r="H410" t="str">
            <v>Ebay Inc</v>
          </cell>
          <cell r="I410" t="str">
            <v/>
          </cell>
          <cell r="J410" t="str">
            <v/>
          </cell>
        </row>
        <row r="411">
          <cell r="A411" t="str">
            <v>Ebay Inc, Shs, 2293819</v>
          </cell>
          <cell r="B411" t="str">
            <v>Equities</v>
          </cell>
          <cell r="C411" t="str">
            <v>Global equities</v>
          </cell>
          <cell r="D411" t="str">
            <v>Technology</v>
          </cell>
          <cell r="E411" t="str">
            <v>Software and computer services</v>
          </cell>
          <cell r="F411">
            <v>2293819</v>
          </cell>
          <cell r="G411" t="str">
            <v>Ebay Inc</v>
          </cell>
          <cell r="H411" t="str">
            <v>Ebay Inc</v>
          </cell>
          <cell r="I411" t="str">
            <v/>
          </cell>
          <cell r="J411" t="str">
            <v/>
          </cell>
        </row>
        <row r="412">
          <cell r="A412" t="str">
            <v>Edenred</v>
          </cell>
          <cell r="B412" t="str">
            <v>Equities</v>
          </cell>
          <cell r="C412" t="str">
            <v>Global equities</v>
          </cell>
          <cell r="D412" t="str">
            <v>Business services</v>
          </cell>
          <cell r="E412" t="str">
            <v>Support services</v>
          </cell>
          <cell r="F412" t="str">
            <v>B62G1B5</v>
          </cell>
          <cell r="G412" t="str">
            <v>Edenred</v>
          </cell>
          <cell r="H412" t="str">
            <v>Edenred</v>
          </cell>
          <cell r="I412" t="str">
            <v/>
          </cell>
          <cell r="J412" t="str">
            <v/>
          </cell>
        </row>
        <row r="413">
          <cell r="A413" t="str">
            <v>Edenred EUR2</v>
          </cell>
          <cell r="B413" t="str">
            <v>Equities</v>
          </cell>
          <cell r="C413" t="str">
            <v>Global equities</v>
          </cell>
          <cell r="D413" t="str">
            <v>Business services</v>
          </cell>
          <cell r="E413" t="str">
            <v>Support services</v>
          </cell>
          <cell r="F413" t="str">
            <v>B62G1B5</v>
          </cell>
          <cell r="G413" t="str">
            <v>Edenred</v>
          </cell>
          <cell r="H413" t="str">
            <v>Edenred</v>
          </cell>
          <cell r="I413" t="str">
            <v/>
          </cell>
          <cell r="J413" t="str">
            <v/>
          </cell>
        </row>
        <row r="414">
          <cell r="A414" t="str">
            <v>Edwards Lifesciences Corp, Shs, 2567116</v>
          </cell>
          <cell r="B414" t="str">
            <v>Equities</v>
          </cell>
          <cell r="C414" t="str">
            <v>Global equities</v>
          </cell>
          <cell r="D414" t="str">
            <v>Healthcare</v>
          </cell>
          <cell r="E414" t="str">
            <v>Healthcare</v>
          </cell>
          <cell r="F414">
            <v>2567116</v>
          </cell>
          <cell r="G414" t="str">
            <v>Edwards Lifescience</v>
          </cell>
          <cell r="H414" t="str">
            <v>Edwards Lifescience</v>
          </cell>
          <cell r="I414" t="str">
            <v/>
          </cell>
          <cell r="J414" t="str">
            <v/>
          </cell>
        </row>
        <row r="415">
          <cell r="A415" t="str">
            <v>Edwards Lifesciences Com USD1</v>
          </cell>
          <cell r="B415" t="str">
            <v>Equities</v>
          </cell>
          <cell r="C415" t="str">
            <v>Global equities</v>
          </cell>
          <cell r="D415" t="str">
            <v>Healthcare</v>
          </cell>
          <cell r="E415" t="str">
            <v>Healthcare</v>
          </cell>
          <cell r="F415">
            <v>2567116</v>
          </cell>
          <cell r="G415" t="str">
            <v>Edwards Lifescience</v>
          </cell>
          <cell r="H415" t="str">
            <v>Edwards Lifescience</v>
          </cell>
          <cell r="I415" t="str">
            <v/>
          </cell>
          <cell r="J415" t="str">
            <v/>
          </cell>
        </row>
        <row r="416">
          <cell r="A416" t="str">
            <v>Elanco Animal Health Inc NPV</v>
          </cell>
          <cell r="B416" t="str">
            <v>Equities</v>
          </cell>
          <cell r="C416" t="str">
            <v>Global equities</v>
          </cell>
          <cell r="D416" t="str">
            <v>Healthcare</v>
          </cell>
          <cell r="E416" t="str">
            <v>Healthcare</v>
          </cell>
          <cell r="F416" t="str">
            <v>BF5L3T2</v>
          </cell>
          <cell r="G416" t="str">
            <v>Elanco Animal Health</v>
          </cell>
          <cell r="H416" t="str">
            <v>Elanco Animal</v>
          </cell>
          <cell r="I416" t="str">
            <v/>
          </cell>
          <cell r="J416" t="str">
            <v/>
          </cell>
        </row>
        <row r="417">
          <cell r="A417" t="str">
            <v>El Paso Pipeline</v>
          </cell>
          <cell r="B417" t="str">
            <v>Equities</v>
          </cell>
          <cell r="C417" t="str">
            <v>Global equities</v>
          </cell>
          <cell r="D417" t="str">
            <v>Oil and gas</v>
          </cell>
          <cell r="E417" t="str">
            <v>Oil equipment, services and distribution</v>
          </cell>
          <cell r="F417">
            <v>0</v>
          </cell>
          <cell r="G417" t="str">
            <v>El Paso Pipeline</v>
          </cell>
          <cell r="H417" t="str">
            <v>El Paso</v>
          </cell>
          <cell r="I417" t="str">
            <v/>
          </cell>
          <cell r="J417" t="str">
            <v/>
          </cell>
        </row>
        <row r="418">
          <cell r="A418" t="str">
            <v>EMC Corp</v>
          </cell>
          <cell r="B418" t="str">
            <v>Equities</v>
          </cell>
          <cell r="C418" t="str">
            <v>Global equities</v>
          </cell>
          <cell r="D418" t="str">
            <v>Technology</v>
          </cell>
          <cell r="E418" t="str">
            <v>Software and computer services</v>
          </cell>
          <cell r="F418">
            <v>0</v>
          </cell>
          <cell r="G418" t="str">
            <v>EMC Corp</v>
          </cell>
          <cell r="H418" t="str">
            <v>EMC Corp</v>
          </cell>
          <cell r="I418" t="str">
            <v/>
          </cell>
          <cell r="J418" t="str">
            <v/>
          </cell>
        </row>
        <row r="419">
          <cell r="A419" t="str">
            <v>EMC Corp, Shs, 2295172</v>
          </cell>
          <cell r="B419" t="str">
            <v>Equities</v>
          </cell>
          <cell r="C419" t="str">
            <v>Global equities</v>
          </cell>
          <cell r="D419" t="str">
            <v>Technology</v>
          </cell>
          <cell r="E419" t="str">
            <v>Software and computer services</v>
          </cell>
          <cell r="F419">
            <v>0</v>
          </cell>
          <cell r="G419" t="str">
            <v>EMC Corp</v>
          </cell>
          <cell r="H419" t="str">
            <v>EMC Corp</v>
          </cell>
          <cell r="I419" t="str">
            <v/>
          </cell>
          <cell r="J419" t="str">
            <v/>
          </cell>
        </row>
        <row r="420">
          <cell r="A420" t="str">
            <v>Ecolab Com USD1</v>
          </cell>
          <cell r="B420" t="str">
            <v>Equities</v>
          </cell>
          <cell r="C420" t="str">
            <v>Global equities</v>
          </cell>
          <cell r="D420" t="str">
            <v>Technology</v>
          </cell>
          <cell r="E420" t="str">
            <v>Technology, hardware &amp; equipment</v>
          </cell>
          <cell r="F420">
            <v>2304227</v>
          </cell>
          <cell r="G420" t="str">
            <v>Ecolab Com</v>
          </cell>
          <cell r="H420" t="str">
            <v>Ecolab Com</v>
          </cell>
          <cell r="I420" t="str">
            <v/>
          </cell>
          <cell r="J420" t="str">
            <v/>
          </cell>
        </row>
        <row r="421">
          <cell r="A421" t="str">
            <v>eHealth</v>
          </cell>
          <cell r="B421" t="str">
            <v>Equities</v>
          </cell>
          <cell r="C421" t="str">
            <v>Global equities</v>
          </cell>
          <cell r="D421" t="str">
            <v>Healthcare</v>
          </cell>
          <cell r="E421" t="str">
            <v>Healthcare</v>
          </cell>
          <cell r="F421" t="str">
            <v>B1G0F83</v>
          </cell>
          <cell r="G421" t="str">
            <v>eHealth</v>
          </cell>
          <cell r="H421" t="str">
            <v>eHealth</v>
          </cell>
          <cell r="I421" t="str">
            <v/>
          </cell>
          <cell r="J421" t="str">
            <v/>
          </cell>
        </row>
        <row r="422">
          <cell r="A422" t="str">
            <v>Electronic Arts Com USD0.01</v>
          </cell>
          <cell r="B422" t="str">
            <v>Equities</v>
          </cell>
          <cell r="C422" t="str">
            <v>Global equities</v>
          </cell>
          <cell r="D422" t="str">
            <v>Technology</v>
          </cell>
          <cell r="E422" t="str">
            <v>Travel and leisure</v>
          </cell>
          <cell r="F422" t="str">
            <v>2310194</v>
          </cell>
          <cell r="G422" t="str">
            <v>Electronic Art</v>
          </cell>
          <cell r="H422" t="str">
            <v>Electronic Art</v>
          </cell>
          <cell r="I422" t="str">
            <v/>
          </cell>
          <cell r="J422" t="str">
            <v/>
          </cell>
        </row>
        <row r="423">
          <cell r="A423" t="str">
            <v>Eli Lilly Co, Shs, 2516152</v>
          </cell>
          <cell r="B423" t="str">
            <v>Equities</v>
          </cell>
          <cell r="C423" t="str">
            <v>Global equities</v>
          </cell>
          <cell r="D423" t="str">
            <v>Healthcare</v>
          </cell>
          <cell r="E423" t="str">
            <v>Healthcare</v>
          </cell>
          <cell r="F423">
            <v>2516152</v>
          </cell>
          <cell r="G423" t="str">
            <v>Eli Lilly &amp; Co</v>
          </cell>
          <cell r="H423" t="str">
            <v>Eli Lilly</v>
          </cell>
        </row>
        <row r="424">
          <cell r="A424" t="str">
            <v>Emerson Electric</v>
          </cell>
          <cell r="B424" t="str">
            <v>Equities</v>
          </cell>
          <cell r="C424" t="str">
            <v>Global equities</v>
          </cell>
          <cell r="D424" t="str">
            <v>Industrials</v>
          </cell>
          <cell r="E424" t="str">
            <v>Electronic &amp; electrical equipment</v>
          </cell>
          <cell r="F424">
            <v>0</v>
          </cell>
          <cell r="G424" t="str">
            <v>Emerson Electric</v>
          </cell>
          <cell r="H424" t="str">
            <v>Emerson Electric</v>
          </cell>
          <cell r="I424" t="str">
            <v/>
          </cell>
          <cell r="J424" t="str">
            <v/>
          </cell>
        </row>
        <row r="425">
          <cell r="A425" t="str">
            <v>Emerson Electric Co Com USD0.50</v>
          </cell>
          <cell r="B425" t="str">
            <v>Equities</v>
          </cell>
          <cell r="C425" t="str">
            <v>Global equities</v>
          </cell>
          <cell r="D425" t="str">
            <v>Industrials</v>
          </cell>
          <cell r="E425" t="str">
            <v>Electronic &amp; electrical equipment</v>
          </cell>
          <cell r="F425">
            <v>0</v>
          </cell>
          <cell r="G425" t="str">
            <v>Emerson Electric</v>
          </cell>
          <cell r="H425" t="str">
            <v>Emerson Electric</v>
          </cell>
          <cell r="I425" t="str">
            <v/>
          </cell>
          <cell r="J425" t="str">
            <v/>
          </cell>
        </row>
        <row r="426">
          <cell r="A426" t="str">
            <v>Empiric Student Prop</v>
          </cell>
          <cell r="B426" t="str">
            <v>Equities</v>
          </cell>
          <cell r="C426" t="str">
            <v>UK equities</v>
          </cell>
          <cell r="D426" t="str">
            <v>Property</v>
          </cell>
          <cell r="E426" t="str">
            <v>Real estate investment trusts</v>
          </cell>
          <cell r="F426" t="str">
            <v>BLWDVR7</v>
          </cell>
          <cell r="G426" t="str">
            <v>Empiric Student Property</v>
          </cell>
          <cell r="H426" t="str">
            <v>Empiric Student</v>
          </cell>
          <cell r="I426" t="str">
            <v/>
          </cell>
          <cell r="J426" t="str">
            <v/>
          </cell>
        </row>
        <row r="427">
          <cell r="A427" t="str">
            <v>Empiric Student Property</v>
          </cell>
          <cell r="B427" t="str">
            <v>Equities</v>
          </cell>
          <cell r="C427" t="str">
            <v>UK equities</v>
          </cell>
          <cell r="D427" t="str">
            <v>Property</v>
          </cell>
          <cell r="E427" t="str">
            <v>Real estate investment trusts</v>
          </cell>
          <cell r="F427" t="str">
            <v>BLWDVR7</v>
          </cell>
          <cell r="G427" t="str">
            <v>Empiric Student Property</v>
          </cell>
          <cell r="H427" t="str">
            <v>Empiric Student</v>
          </cell>
          <cell r="I427" t="str">
            <v/>
          </cell>
          <cell r="J427" t="str">
            <v/>
          </cell>
        </row>
        <row r="428">
          <cell r="A428" t="str">
            <v>Empiric Student Property PLC Ord GBP0.01</v>
          </cell>
          <cell r="B428" t="str">
            <v>Equities</v>
          </cell>
          <cell r="C428" t="str">
            <v>UK equities</v>
          </cell>
          <cell r="D428" t="str">
            <v>Property</v>
          </cell>
          <cell r="E428" t="str">
            <v>Real estate investment trusts</v>
          </cell>
          <cell r="F428" t="str">
            <v>BLWDVR7</v>
          </cell>
          <cell r="G428" t="str">
            <v>Empiric Student Property</v>
          </cell>
          <cell r="H428" t="str">
            <v>Empiric Student</v>
          </cell>
          <cell r="I428" t="str">
            <v/>
          </cell>
          <cell r="J428" t="str">
            <v/>
          </cell>
        </row>
        <row r="429">
          <cell r="A429" t="str">
            <v>Ensco</v>
          </cell>
          <cell r="B429" t="str">
            <v>Equities</v>
          </cell>
          <cell r="C429" t="str">
            <v>Global equities</v>
          </cell>
          <cell r="D429" t="str">
            <v>Oil and gas</v>
          </cell>
          <cell r="E429" t="str">
            <v>Oil and gas producers</v>
          </cell>
          <cell r="F429" t="str">
            <v>B4VLR19</v>
          </cell>
          <cell r="G429" t="str">
            <v>Ensco</v>
          </cell>
          <cell r="H429" t="str">
            <v>Ensco</v>
          </cell>
        </row>
        <row r="430">
          <cell r="A430" t="str">
            <v>Epiroc AB A NPV</v>
          </cell>
          <cell r="B430" t="str">
            <v>Equities</v>
          </cell>
          <cell r="C430" t="str">
            <v>Global equities</v>
          </cell>
          <cell r="D430" t="str">
            <v>Industrials</v>
          </cell>
          <cell r="E430" t="str">
            <v>Industrial metals &amp; mining</v>
          </cell>
          <cell r="F430" t="str">
            <v>BDZV116</v>
          </cell>
          <cell r="G430" t="str">
            <v>Epiroc AB</v>
          </cell>
          <cell r="H430" t="str">
            <v>Epiroc AB</v>
          </cell>
        </row>
        <row r="431">
          <cell r="A431" t="str">
            <v>Equinor ASA NOK2.50</v>
          </cell>
          <cell r="B431" t="str">
            <v>Equities</v>
          </cell>
          <cell r="C431" t="str">
            <v>Global equities</v>
          </cell>
          <cell r="D431" t="str">
            <v>Oil and gas</v>
          </cell>
          <cell r="E431" t="str">
            <v>Oil and gas producers</v>
          </cell>
          <cell r="F431" t="str">
            <v>7133608</v>
          </cell>
          <cell r="G431" t="str">
            <v>Equinor ASA</v>
          </cell>
          <cell r="H431" t="str">
            <v>Equinor ASA</v>
          </cell>
        </row>
        <row r="432">
          <cell r="A432" t="str">
            <v>Ericsson SER 'B' NPV</v>
          </cell>
          <cell r="B432" t="str">
            <v>Equities</v>
          </cell>
          <cell r="C432" t="str">
            <v>Global equities</v>
          </cell>
          <cell r="D432" t="str">
            <v>Industrials</v>
          </cell>
          <cell r="E432" t="str">
            <v>General industrials</v>
          </cell>
          <cell r="F432">
            <v>0</v>
          </cell>
          <cell r="G432" t="str">
            <v>Ericsson SER 'B' NPV</v>
          </cell>
          <cell r="H432" t="str">
            <v>Ericsson SER</v>
          </cell>
          <cell r="I432" t="str">
            <v/>
          </cell>
          <cell r="J432" t="str">
            <v/>
          </cell>
        </row>
        <row r="433">
          <cell r="A433" t="str">
            <v>Erste Group Bank AG, Akt., 5289837</v>
          </cell>
          <cell r="B433" t="str">
            <v>Equities</v>
          </cell>
          <cell r="C433" t="str">
            <v>Global equities</v>
          </cell>
          <cell r="D433" t="str">
            <v>Financials</v>
          </cell>
          <cell r="E433" t="str">
            <v>Financial services</v>
          </cell>
          <cell r="F433">
            <v>5289837</v>
          </cell>
          <cell r="G433" t="str">
            <v>Erste Group</v>
          </cell>
          <cell r="H433" t="str">
            <v>Erste Group</v>
          </cell>
        </row>
        <row r="434">
          <cell r="A434" t="str">
            <v>Essex Property Trust, Shs, 2316619</v>
          </cell>
          <cell r="B434" t="str">
            <v>Equities</v>
          </cell>
          <cell r="C434" t="str">
            <v>Global equities</v>
          </cell>
          <cell r="D434" t="str">
            <v>Property</v>
          </cell>
          <cell r="E434" t="str">
            <v>Real estate investment trusts</v>
          </cell>
          <cell r="F434">
            <v>2316619</v>
          </cell>
          <cell r="G434" t="str">
            <v>Essex Property Trust</v>
          </cell>
          <cell r="H434" t="str">
            <v>Essex Property</v>
          </cell>
          <cell r="I434" t="str">
            <v/>
          </cell>
          <cell r="J434" t="str">
            <v/>
          </cell>
        </row>
        <row r="435">
          <cell r="A435" t="str">
            <v>Essilor International, Act., 7212477</v>
          </cell>
          <cell r="B435" t="str">
            <v>Equities</v>
          </cell>
          <cell r="C435" t="str">
            <v>Global equities</v>
          </cell>
          <cell r="D435" t="str">
            <v>Industrials</v>
          </cell>
          <cell r="E435" t="str">
            <v>Healthcare</v>
          </cell>
          <cell r="F435">
            <v>7212477</v>
          </cell>
          <cell r="G435" t="str">
            <v>Essilor International</v>
          </cell>
          <cell r="H435" t="str">
            <v>Essilor International</v>
          </cell>
          <cell r="I435" t="str">
            <v/>
          </cell>
          <cell r="J435" t="str">
            <v/>
          </cell>
        </row>
        <row r="436">
          <cell r="A436" t="str">
            <v>Estee Lauder Companies Inc, Shs -A-, 2320524</v>
          </cell>
          <cell r="B436" t="str">
            <v>Equities</v>
          </cell>
          <cell r="C436" t="str">
            <v>Global equities</v>
          </cell>
          <cell r="D436" t="str">
            <v>Consumer goods</v>
          </cell>
          <cell r="E436" t="str">
            <v>Personal Goods</v>
          </cell>
          <cell r="F436">
            <v>2320524</v>
          </cell>
          <cell r="G436" t="str">
            <v>Estee Lauder Companies Inc</v>
          </cell>
          <cell r="H436" t="str">
            <v>Estee Lauder</v>
          </cell>
          <cell r="I436" t="str">
            <v/>
          </cell>
          <cell r="J436" t="str">
            <v/>
          </cell>
        </row>
        <row r="437">
          <cell r="A437" t="str">
            <v>EUR OSEAS DIV RECEIVABLE</v>
          </cell>
          <cell r="B437" t="str">
            <v>Cash and fixed income</v>
          </cell>
          <cell r="C437" t="str">
            <v>Cash instruments</v>
          </cell>
          <cell r="D437" t="str">
            <v>Liquid assets</v>
          </cell>
          <cell r="E437" t="str">
            <v>Liquid assets</v>
          </cell>
          <cell r="G437" t="str">
            <v xml:space="preserve">Income receivable </v>
          </cell>
          <cell r="H437" t="str">
            <v>Income receivable</v>
          </cell>
          <cell r="I437" t="str">
            <v/>
          </cell>
        </row>
        <row r="438">
          <cell r="A438" t="str">
            <v>EUR PURCH FOR SETTLEMENT</v>
          </cell>
          <cell r="B438" t="str">
            <v>Cash and fixed income</v>
          </cell>
          <cell r="C438" t="str">
            <v>Forward foreign exchange</v>
          </cell>
          <cell r="D438" t="str">
            <v>Liquid assets</v>
          </cell>
          <cell r="E438" t="str">
            <v>Liquid assets</v>
          </cell>
          <cell r="G438" t="str">
            <v>FX purchases</v>
          </cell>
          <cell r="H438" t="str">
            <v>FX purchases</v>
          </cell>
          <cell r="I438" t="str">
            <v/>
          </cell>
          <cell r="J438" t="str">
            <v/>
          </cell>
        </row>
        <row r="439">
          <cell r="A439" t="str">
            <v>EUR SALES FOR SETTLEMENT</v>
          </cell>
          <cell r="B439" t="str">
            <v>Cash and fixed income</v>
          </cell>
          <cell r="C439" t="str">
            <v>Forward foreign exchange</v>
          </cell>
          <cell r="D439" t="str">
            <v>Liquid assets</v>
          </cell>
          <cell r="E439" t="str">
            <v>Liquid assets</v>
          </cell>
          <cell r="G439" t="str">
            <v>Sales for settlement</v>
          </cell>
          <cell r="H439" t="str">
            <v>Sales for</v>
          </cell>
          <cell r="I439" t="str">
            <v/>
          </cell>
          <cell r="J439" t="str">
            <v/>
          </cell>
        </row>
        <row r="440">
          <cell r="A440" t="str">
            <v>EUR SPOT FX PURCH SETTLMT</v>
          </cell>
          <cell r="B440" t="str">
            <v>Cash and fixed income</v>
          </cell>
          <cell r="C440" t="str">
            <v>Forward foreign exchange</v>
          </cell>
          <cell r="D440" t="str">
            <v>Liquid assets</v>
          </cell>
          <cell r="E440" t="str">
            <v>Liquid assets</v>
          </cell>
          <cell r="G440" t="str">
            <v>FX purchases</v>
          </cell>
          <cell r="H440" t="str">
            <v>FX purchases</v>
          </cell>
          <cell r="I440" t="str">
            <v/>
          </cell>
          <cell r="J440" t="str">
            <v/>
          </cell>
        </row>
        <row r="441">
          <cell r="A441" t="str">
            <v>EUR SPOT FX SALES SETTLMT</v>
          </cell>
          <cell r="B441" t="str">
            <v>Cash and fixed income</v>
          </cell>
          <cell r="C441" t="str">
            <v>Forward foreign exchange</v>
          </cell>
          <cell r="D441" t="str">
            <v>Liquid assets</v>
          </cell>
          <cell r="E441" t="str">
            <v>Liquid assets</v>
          </cell>
          <cell r="G441" t="str">
            <v xml:space="preserve">FX sales </v>
          </cell>
          <cell r="H441" t="str">
            <v>FX sales</v>
          </cell>
          <cell r="I441" t="str">
            <v/>
          </cell>
          <cell r="J441" t="str">
            <v/>
          </cell>
        </row>
        <row r="442">
          <cell r="A442" t="str">
            <v>Eurocell Group PLC</v>
          </cell>
          <cell r="B442" t="str">
            <v>Equities</v>
          </cell>
          <cell r="C442" t="str">
            <v>UK equities</v>
          </cell>
          <cell r="D442" t="str">
            <v>Materials</v>
          </cell>
          <cell r="E442" t="str">
            <v>Construction and materials</v>
          </cell>
          <cell r="F442" t="str">
            <v>BVV2KN4</v>
          </cell>
          <cell r="G442" t="str">
            <v>Eurocell Group PLC</v>
          </cell>
          <cell r="H442" t="str">
            <v>Eurocell Group</v>
          </cell>
          <cell r="I442" t="str">
            <v/>
          </cell>
          <cell r="J442" t="str">
            <v/>
          </cell>
        </row>
        <row r="443">
          <cell r="A443" t="str">
            <v>Eurocommercial</v>
          </cell>
          <cell r="B443" t="str">
            <v>Equities</v>
          </cell>
          <cell r="C443" t="str">
            <v>Global equities</v>
          </cell>
          <cell r="D443" t="str">
            <v>Other</v>
          </cell>
          <cell r="E443" t="str">
            <v>Real estate investment &amp; services</v>
          </cell>
          <cell r="F443">
            <v>0</v>
          </cell>
          <cell r="G443" t="str">
            <v>Eurocommercial</v>
          </cell>
          <cell r="H443" t="str">
            <v>Eurocommercial</v>
          </cell>
          <cell r="I443" t="str">
            <v/>
          </cell>
          <cell r="J443" t="str">
            <v/>
          </cell>
        </row>
        <row r="444">
          <cell r="A444" t="str">
            <v>Eversholt 5.831% 2020</v>
          </cell>
          <cell r="B444" t="str">
            <v>Cash and fixed income</v>
          </cell>
          <cell r="C444" t="str">
            <v>Fixed interest</v>
          </cell>
          <cell r="D444" t="str">
            <v>Other bonds</v>
          </cell>
          <cell r="E444" t="str">
            <v>Other Bonds</v>
          </cell>
          <cell r="F444" t="str">
            <v>B4JYLH4</v>
          </cell>
          <cell r="G444" t="str">
            <v>Eversholt 5.831% 2020</v>
          </cell>
          <cell r="H444" t="str">
            <v>Eversholt 5.831%</v>
          </cell>
          <cell r="I444" t="str">
            <v/>
          </cell>
          <cell r="J444" t="str">
            <v/>
          </cell>
        </row>
        <row r="445">
          <cell r="A445" t="str">
            <v>Eversholt Funding 5.831% 02/12/2020</v>
          </cell>
          <cell r="B445" t="str">
            <v>Cash and fixed income</v>
          </cell>
          <cell r="C445" t="str">
            <v>Fixed interest</v>
          </cell>
          <cell r="D445" t="str">
            <v>Other bonds</v>
          </cell>
          <cell r="E445" t="str">
            <v>Other Bonds</v>
          </cell>
          <cell r="F445" t="str">
            <v>B4JYLH4</v>
          </cell>
          <cell r="G445" t="str">
            <v>Eversholt 5.831% 2020</v>
          </cell>
          <cell r="H445" t="str">
            <v>Eversholt 5.831%</v>
          </cell>
          <cell r="I445" t="str">
            <v/>
          </cell>
          <cell r="J445" t="str">
            <v/>
          </cell>
        </row>
        <row r="446">
          <cell r="A446" t="str">
            <v>Experian</v>
          </cell>
          <cell r="B446" t="str">
            <v>Equities</v>
          </cell>
          <cell r="C446" t="str">
            <v>UK equities</v>
          </cell>
          <cell r="D446" t="str">
            <v>Business services</v>
          </cell>
          <cell r="E446" t="str">
            <v>Support services</v>
          </cell>
          <cell r="F446" t="str">
            <v>B19NLV4</v>
          </cell>
          <cell r="G446" t="str">
            <v>Experian</v>
          </cell>
          <cell r="H446" t="str">
            <v>Experian</v>
          </cell>
          <cell r="I446" t="str">
            <v/>
          </cell>
          <cell r="J446" t="str">
            <v/>
          </cell>
        </row>
        <row r="447">
          <cell r="A447" t="str">
            <v>Experian Group Ltd GBP0.1</v>
          </cell>
          <cell r="B447" t="str">
            <v>Equities</v>
          </cell>
          <cell r="C447" t="str">
            <v>UK equities</v>
          </cell>
          <cell r="D447" t="str">
            <v>Business services</v>
          </cell>
          <cell r="E447" t="str">
            <v>Support services</v>
          </cell>
          <cell r="F447" t="str">
            <v>B19NLV4</v>
          </cell>
          <cell r="G447" t="str">
            <v>Experian</v>
          </cell>
          <cell r="H447" t="str">
            <v>Experian</v>
          </cell>
          <cell r="I447" t="str">
            <v/>
          </cell>
          <cell r="J447" t="str">
            <v/>
          </cell>
        </row>
        <row r="448">
          <cell r="A448" t="str">
            <v>Exxon Mobil</v>
          </cell>
          <cell r="B448" t="str">
            <v>Equities</v>
          </cell>
          <cell r="C448" t="str">
            <v>Global equities</v>
          </cell>
          <cell r="D448" t="str">
            <v>Oil and gas</v>
          </cell>
          <cell r="E448" t="str">
            <v>Oil and gas producers</v>
          </cell>
          <cell r="F448" t="str">
            <v>2326618</v>
          </cell>
          <cell r="G448" t="str">
            <v>Exxon Mobil</v>
          </cell>
          <cell r="H448" t="str">
            <v>Exxon Mobil</v>
          </cell>
          <cell r="I448" t="str">
            <v/>
          </cell>
          <cell r="J448" t="str">
            <v/>
          </cell>
        </row>
        <row r="449">
          <cell r="A449" t="str">
            <v>Exxon Mobil Com NPV</v>
          </cell>
          <cell r="B449" t="str">
            <v>Equities</v>
          </cell>
          <cell r="C449" t="str">
            <v>Global equities</v>
          </cell>
          <cell r="D449" t="str">
            <v>Oil and gas</v>
          </cell>
          <cell r="E449" t="str">
            <v>Oil and gas producers</v>
          </cell>
          <cell r="F449" t="str">
            <v>2326618</v>
          </cell>
          <cell r="G449" t="str">
            <v>Exxon Mobil</v>
          </cell>
          <cell r="H449" t="str">
            <v>Exxon Mobil</v>
          </cell>
          <cell r="I449" t="str">
            <v/>
          </cell>
          <cell r="J449" t="str">
            <v/>
          </cell>
        </row>
        <row r="450">
          <cell r="A450" t="str">
            <v>Exxon Mobile</v>
          </cell>
          <cell r="B450" t="str">
            <v>Equities</v>
          </cell>
          <cell r="C450" t="str">
            <v>Global equities</v>
          </cell>
          <cell r="D450" t="str">
            <v>Oil and gas</v>
          </cell>
          <cell r="E450" t="str">
            <v>Oil and gas producers</v>
          </cell>
          <cell r="F450" t="str">
            <v>2326618</v>
          </cell>
          <cell r="G450" t="str">
            <v>Exxon Mobil</v>
          </cell>
          <cell r="H450" t="str">
            <v>Exxon Mobil</v>
          </cell>
          <cell r="I450" t="str">
            <v/>
          </cell>
          <cell r="J450" t="str">
            <v/>
          </cell>
        </row>
        <row r="451">
          <cell r="A451" t="str">
            <v>F&amp;C Asset Management plc</v>
          </cell>
          <cell r="B451" t="str">
            <v>Equities</v>
          </cell>
          <cell r="C451" t="str">
            <v>UK equities</v>
          </cell>
          <cell r="D451" t="str">
            <v>Financials</v>
          </cell>
          <cell r="E451" t="str">
            <v>Equity investment instruments</v>
          </cell>
          <cell r="F451" t="str">
            <v>0465814</v>
          </cell>
          <cell r="G451" t="str">
            <v>F&amp;C Asset Management plc</v>
          </cell>
          <cell r="H451" t="str">
            <v>F&amp;C Asset</v>
          </cell>
          <cell r="I451" t="str">
            <v/>
          </cell>
          <cell r="J451" t="str">
            <v/>
          </cell>
        </row>
        <row r="452">
          <cell r="A452" t="str">
            <v>F&amp;C Private equity</v>
          </cell>
          <cell r="B452" t="str">
            <v>Equities</v>
          </cell>
          <cell r="C452" t="str">
            <v>UK equities</v>
          </cell>
          <cell r="D452" t="str">
            <v>Financials</v>
          </cell>
          <cell r="E452" t="str">
            <v>Equity investment instruments</v>
          </cell>
          <cell r="F452">
            <v>3073827</v>
          </cell>
          <cell r="G452" t="str">
            <v>F&amp;C Private equity</v>
          </cell>
          <cell r="H452" t="str">
            <v>F&amp;C Private</v>
          </cell>
          <cell r="I452" t="str">
            <v/>
          </cell>
          <cell r="J452" t="str">
            <v/>
          </cell>
        </row>
        <row r="453">
          <cell r="A453" t="str">
            <v>F&amp;C Private Equity Trust PLC</v>
          </cell>
          <cell r="B453" t="str">
            <v>Equities</v>
          </cell>
          <cell r="C453" t="str">
            <v>UK equities</v>
          </cell>
          <cell r="D453" t="str">
            <v>Financials</v>
          </cell>
          <cell r="E453" t="str">
            <v>Equity investment instruments</v>
          </cell>
          <cell r="F453">
            <v>3073827</v>
          </cell>
          <cell r="G453" t="str">
            <v>F&amp;C Private equity</v>
          </cell>
          <cell r="H453" t="str">
            <v>F&amp;C Private</v>
          </cell>
          <cell r="I453" t="str">
            <v/>
          </cell>
          <cell r="J453" t="str">
            <v/>
          </cell>
        </row>
        <row r="454">
          <cell r="A454" t="str">
            <v>FaceBook Inc Com NPV</v>
          </cell>
          <cell r="B454" t="str">
            <v>Equities</v>
          </cell>
          <cell r="C454" t="str">
            <v>Global equities</v>
          </cell>
          <cell r="D454" t="str">
            <v>Technology</v>
          </cell>
          <cell r="E454" t="str">
            <v>Software and computer services</v>
          </cell>
          <cell r="F454" t="str">
            <v>B7TL820</v>
          </cell>
          <cell r="G454" t="str">
            <v>FaceBook Inc</v>
          </cell>
          <cell r="H454" t="str">
            <v>FaceBook Inc</v>
          </cell>
          <cell r="I454" t="str">
            <v/>
          </cell>
          <cell r="J454" t="str">
            <v/>
          </cell>
        </row>
        <row r="455">
          <cell r="A455" t="str">
            <v>Facebook Inc, Shs -A-, B7TL820</v>
          </cell>
          <cell r="B455" t="str">
            <v>Equities</v>
          </cell>
          <cell r="C455" t="str">
            <v>Global equities</v>
          </cell>
          <cell r="D455" t="str">
            <v>Technology</v>
          </cell>
          <cell r="E455" t="str">
            <v>Software and computer services</v>
          </cell>
          <cell r="F455" t="str">
            <v>B7TL820</v>
          </cell>
          <cell r="G455" t="str">
            <v>FaceBook Inc</v>
          </cell>
          <cell r="H455" t="str">
            <v>FaceBook Inc</v>
          </cell>
          <cell r="I455" t="str">
            <v/>
          </cell>
          <cell r="J455" t="str">
            <v/>
          </cell>
        </row>
        <row r="456">
          <cell r="A456" t="str">
            <v>Fair Oaks Inc Com NPV</v>
          </cell>
          <cell r="B456" t="str">
            <v>Equities</v>
          </cell>
          <cell r="C456" t="str">
            <v>Global equities</v>
          </cell>
          <cell r="D456" t="str">
            <v>Alternative investments</v>
          </cell>
          <cell r="E456" t="str">
            <v>Alternative investments</v>
          </cell>
          <cell r="F456" t="str">
            <v>BYM6LJ9</v>
          </cell>
          <cell r="G456" t="str">
            <v>Fair Oaks</v>
          </cell>
          <cell r="H456" t="str">
            <v>Fair Oaks</v>
          </cell>
          <cell r="I456" t="str">
            <v/>
          </cell>
          <cell r="J456" t="str">
            <v/>
          </cell>
        </row>
        <row r="457">
          <cell r="A457" t="str">
            <v>Fair Oaks Income Ltd</v>
          </cell>
          <cell r="B457" t="str">
            <v>Equities</v>
          </cell>
          <cell r="C457" t="str">
            <v>Global equities</v>
          </cell>
          <cell r="D457" t="str">
            <v>Alternative investments</v>
          </cell>
          <cell r="E457" t="str">
            <v>Alternative investments</v>
          </cell>
          <cell r="F457" t="str">
            <v>BD5NCP3</v>
          </cell>
          <cell r="G457" t="str">
            <v>Fair Oaks</v>
          </cell>
          <cell r="H457" t="str">
            <v>Fair Oaks</v>
          </cell>
          <cell r="I457" t="str">
            <v/>
          </cell>
          <cell r="J457" t="str">
            <v/>
          </cell>
        </row>
        <row r="458">
          <cell r="A458" t="str">
            <v>Fair Oaks Income Fund</v>
          </cell>
          <cell r="B458" t="str">
            <v>Equities</v>
          </cell>
          <cell r="C458" t="str">
            <v>Global equities</v>
          </cell>
          <cell r="D458" t="str">
            <v>Alternative investments</v>
          </cell>
          <cell r="E458" t="str">
            <v>Alternative investments</v>
          </cell>
          <cell r="F458" t="str">
            <v>BD5NCP3</v>
          </cell>
          <cell r="G458" t="str">
            <v>Fair Oaks</v>
          </cell>
          <cell r="H458" t="str">
            <v>Fair Oaks</v>
          </cell>
          <cell r="I458" t="str">
            <v/>
          </cell>
          <cell r="J458" t="str">
            <v/>
          </cell>
        </row>
        <row r="459">
          <cell r="A459" t="str">
            <v>Fair Oaks Income Fund Limited</v>
          </cell>
          <cell r="B459" t="str">
            <v>Equities</v>
          </cell>
          <cell r="C459" t="str">
            <v>Global equities</v>
          </cell>
          <cell r="D459" t="str">
            <v>Alternative investments</v>
          </cell>
          <cell r="E459" t="str">
            <v>Alternative investments</v>
          </cell>
          <cell r="F459" t="str">
            <v>BMBN1D1</v>
          </cell>
          <cell r="G459" t="str">
            <v>Fair Oaks</v>
          </cell>
          <cell r="H459" t="str">
            <v>Fair Oaks</v>
          </cell>
          <cell r="I459" t="str">
            <v/>
          </cell>
          <cell r="J459" t="str">
            <v/>
          </cell>
        </row>
        <row r="460">
          <cell r="A460" t="str">
            <v>FANUC</v>
          </cell>
          <cell r="B460" t="str">
            <v>Equities</v>
          </cell>
          <cell r="C460" t="str">
            <v>Global equities</v>
          </cell>
          <cell r="D460" t="str">
            <v>Industrials</v>
          </cell>
          <cell r="E460" t="str">
            <v>Industrial engineering</v>
          </cell>
          <cell r="F460">
            <v>6356934</v>
          </cell>
          <cell r="G460" t="str">
            <v>FANUC</v>
          </cell>
          <cell r="H460" t="str">
            <v>FANUC</v>
          </cell>
          <cell r="I460" t="str">
            <v/>
          </cell>
          <cell r="J460" t="str">
            <v/>
          </cell>
        </row>
        <row r="461">
          <cell r="A461" t="str">
            <v>Fanuc Corporation JPY50</v>
          </cell>
          <cell r="B461" t="str">
            <v>Equities</v>
          </cell>
          <cell r="C461" t="str">
            <v>Global equities</v>
          </cell>
          <cell r="D461" t="str">
            <v>Industrials</v>
          </cell>
          <cell r="E461" t="str">
            <v>Industrial engineering</v>
          </cell>
          <cell r="F461">
            <v>6356934</v>
          </cell>
          <cell r="G461" t="str">
            <v>FANUC</v>
          </cell>
          <cell r="H461" t="str">
            <v>FANUC</v>
          </cell>
          <cell r="I461" t="str">
            <v/>
          </cell>
          <cell r="J461" t="str">
            <v/>
          </cell>
        </row>
        <row r="462">
          <cell r="A462" t="str">
            <v>Fast Retailing</v>
          </cell>
          <cell r="B462" t="str">
            <v>Equities</v>
          </cell>
          <cell r="C462" t="str">
            <v>Global equities</v>
          </cell>
          <cell r="D462" t="str">
            <v>Consumer goods</v>
          </cell>
          <cell r="E462" t="str">
            <v>Beverages</v>
          </cell>
          <cell r="F462">
            <v>0</v>
          </cell>
          <cell r="G462" t="str">
            <v>Fast Retailing</v>
          </cell>
          <cell r="H462" t="str">
            <v>Fast Retailing</v>
          </cell>
          <cell r="I462" t="str">
            <v/>
          </cell>
          <cell r="J462" t="str">
            <v/>
          </cell>
        </row>
        <row r="463">
          <cell r="A463" t="str">
            <v>Faurecia SE, Act., 4400446</v>
          </cell>
          <cell r="B463" t="str">
            <v>Equities</v>
          </cell>
          <cell r="C463" t="str">
            <v>Global equities</v>
          </cell>
          <cell r="D463" t="str">
            <v>Automotive</v>
          </cell>
          <cell r="E463" t="str">
            <v>Automobiles and parts</v>
          </cell>
          <cell r="F463">
            <v>4400446</v>
          </cell>
          <cell r="G463" t="str">
            <v>Faurecia SE</v>
          </cell>
          <cell r="H463" t="str">
            <v>Faurecia SE</v>
          </cell>
          <cell r="I463" t="str">
            <v/>
          </cell>
          <cell r="J463" t="str">
            <v/>
          </cell>
        </row>
        <row r="464">
          <cell r="A464" t="str">
            <v>Fedex Corp</v>
          </cell>
          <cell r="B464" t="str">
            <v>Equities</v>
          </cell>
          <cell r="C464" t="str">
            <v>Global equities</v>
          </cell>
          <cell r="D464" t="str">
            <v>Business services</v>
          </cell>
          <cell r="E464" t="str">
            <v>Support services</v>
          </cell>
          <cell r="F464">
            <v>0</v>
          </cell>
          <cell r="G464" t="str">
            <v>Fedex Corp</v>
          </cell>
          <cell r="H464" t="str">
            <v>Fedex Corp</v>
          </cell>
          <cell r="I464" t="str">
            <v/>
          </cell>
          <cell r="J464" t="str">
            <v/>
          </cell>
        </row>
        <row r="465">
          <cell r="A465" t="str">
            <v>Fenner plc</v>
          </cell>
          <cell r="B465" t="str">
            <v>Equities</v>
          </cell>
          <cell r="C465" t="str">
            <v>UK equities</v>
          </cell>
          <cell r="D465" t="str">
            <v>Industrials</v>
          </cell>
          <cell r="E465" t="str">
            <v>Industrial engineering</v>
          </cell>
          <cell r="F465" t="str">
            <v>0334505</v>
          </cell>
          <cell r="G465" t="str">
            <v>Fenner plc</v>
          </cell>
          <cell r="H465" t="str">
            <v>Fenner plc</v>
          </cell>
          <cell r="I465" t="str">
            <v/>
          </cell>
          <cell r="J465" t="str">
            <v/>
          </cell>
        </row>
        <row r="466">
          <cell r="A466" t="str">
            <v>Ferguson PLC GBP0.1080</v>
          </cell>
          <cell r="B466" t="str">
            <v>Equities</v>
          </cell>
          <cell r="C466" t="str">
            <v>UK equities</v>
          </cell>
          <cell r="D466" t="str">
            <v>Business services</v>
          </cell>
          <cell r="E466" t="str">
            <v>General industrials</v>
          </cell>
          <cell r="F466" t="str">
            <v>BFNWV48</v>
          </cell>
          <cell r="G466" t="str">
            <v>Ferguson PLC</v>
          </cell>
          <cell r="H466" t="str">
            <v>Ferguson PLC</v>
          </cell>
          <cell r="I466" t="str">
            <v/>
          </cell>
          <cell r="J466" t="str">
            <v/>
          </cell>
        </row>
        <row r="467">
          <cell r="A467" t="str">
            <v>FEVERTREE DRINKS PLC</v>
          </cell>
          <cell r="B467" t="str">
            <v>Equities</v>
          </cell>
          <cell r="C467" t="str">
            <v>UK equities</v>
          </cell>
          <cell r="D467" t="str">
            <v>Consumer goods</v>
          </cell>
          <cell r="E467" t="str">
            <v>Travel and leisure</v>
          </cell>
          <cell r="G467" t="str">
            <v>Fevertree Drinks Plc</v>
          </cell>
          <cell r="H467" t="str">
            <v>Fevertree Drinks</v>
          </cell>
          <cell r="I467" t="str">
            <v/>
          </cell>
          <cell r="J467" t="str">
            <v/>
          </cell>
        </row>
        <row r="468">
          <cell r="A468" t="str">
            <v>Fidelity National</v>
          </cell>
          <cell r="B468" t="str">
            <v>Equities</v>
          </cell>
          <cell r="C468" t="str">
            <v>Global equities</v>
          </cell>
          <cell r="D468" t="str">
            <v>Technology</v>
          </cell>
          <cell r="E468" t="str">
            <v>Support services</v>
          </cell>
          <cell r="F468">
            <v>2769796</v>
          </cell>
          <cell r="G468" t="str">
            <v>Fidelity National Information Services</v>
          </cell>
          <cell r="H468" t="str">
            <v>Fidelity National</v>
          </cell>
          <cell r="I468" t="str">
            <v/>
          </cell>
          <cell r="J468" t="str">
            <v/>
          </cell>
        </row>
        <row r="469">
          <cell r="A469" t="str">
            <v>Fidelity National Information Com USD0.01</v>
          </cell>
          <cell r="B469" t="str">
            <v>Equities</v>
          </cell>
          <cell r="C469" t="str">
            <v>Global equities</v>
          </cell>
          <cell r="D469" t="str">
            <v>Technology</v>
          </cell>
          <cell r="E469" t="str">
            <v>Support services</v>
          </cell>
          <cell r="F469">
            <v>2769796</v>
          </cell>
          <cell r="G469" t="str">
            <v>Fidelity National Information Services</v>
          </cell>
          <cell r="H469" t="str">
            <v>Fidelity National</v>
          </cell>
          <cell r="I469" t="str">
            <v/>
          </cell>
          <cell r="J469" t="str">
            <v/>
          </cell>
        </row>
        <row r="470">
          <cell r="A470" t="str">
            <v>Fidelity National Information Services</v>
          </cell>
          <cell r="B470" t="str">
            <v>Equities</v>
          </cell>
          <cell r="C470" t="str">
            <v>Global equities</v>
          </cell>
          <cell r="D470" t="str">
            <v>Technology</v>
          </cell>
          <cell r="E470" t="str">
            <v>Support services</v>
          </cell>
          <cell r="F470">
            <v>2769796</v>
          </cell>
          <cell r="G470" t="str">
            <v>Fidelity National Information Services</v>
          </cell>
          <cell r="H470" t="str">
            <v>Fidelity National</v>
          </cell>
          <cell r="I470" t="str">
            <v/>
          </cell>
          <cell r="J470" t="str">
            <v/>
          </cell>
        </row>
        <row r="471">
          <cell r="A471" t="str">
            <v>First Quantum Minerals Ltd</v>
          </cell>
          <cell r="B471" t="str">
            <v>Equities</v>
          </cell>
          <cell r="C471" t="str">
            <v>Global equities</v>
          </cell>
          <cell r="D471" t="str">
            <v>Basic materials</v>
          </cell>
          <cell r="E471" t="str">
            <v>Mining</v>
          </cell>
          <cell r="F471" t="str">
            <v>6356945</v>
          </cell>
          <cell r="G471" t="str">
            <v>First Quantum Minerals Ltd</v>
          </cell>
          <cell r="H471" t="str">
            <v>First Quantum</v>
          </cell>
          <cell r="I471" t="str">
            <v/>
          </cell>
          <cell r="J471" t="str">
            <v/>
          </cell>
        </row>
        <row r="472">
          <cell r="A472" t="str">
            <v>Firstgroup plc</v>
          </cell>
          <cell r="B472" t="str">
            <v>Equities</v>
          </cell>
          <cell r="C472" t="str">
            <v>UK equities</v>
          </cell>
          <cell r="D472" t="str">
            <v>Consumer services</v>
          </cell>
          <cell r="E472" t="str">
            <v>Travel and leisure</v>
          </cell>
          <cell r="F472" t="str">
            <v>0345217</v>
          </cell>
          <cell r="G472" t="str">
            <v>Firstgroup plc</v>
          </cell>
          <cell r="H472" t="str">
            <v>Firstgroup plc</v>
          </cell>
          <cell r="I472" t="str">
            <v/>
          </cell>
          <cell r="J472" t="str">
            <v/>
          </cell>
        </row>
        <row r="473">
          <cell r="A473" t="str">
            <v>First Republic Bank, Shs, B4WHY15</v>
          </cell>
          <cell r="B473" t="str">
            <v>Equities</v>
          </cell>
          <cell r="C473" t="str">
            <v>Global equities</v>
          </cell>
          <cell r="D473" t="str">
            <v>Financials</v>
          </cell>
          <cell r="E473" t="str">
            <v>Banks</v>
          </cell>
          <cell r="F473" t="str">
            <v>B4WHY15</v>
          </cell>
          <cell r="G473" t="str">
            <v>First Republic Bank</v>
          </cell>
          <cell r="H473" t="str">
            <v>First Republic</v>
          </cell>
          <cell r="I473" t="str">
            <v/>
          </cell>
          <cell r="J473" t="str">
            <v/>
          </cell>
        </row>
        <row r="474">
          <cell r="A474" t="str">
            <v>Foment Economico Mexicano SAB de CV, Shs Sponsored ADR Repr 10 Uts, cons of 10 Sh -B- and 20 Shs -D-, 2246039</v>
          </cell>
          <cell r="B474" t="str">
            <v>Equities</v>
          </cell>
          <cell r="C474" t="str">
            <v>Global equities</v>
          </cell>
          <cell r="D474" t="str">
            <v>Consumer goods</v>
          </cell>
          <cell r="E474" t="str">
            <v>Food &amp; drink producers</v>
          </cell>
          <cell r="F474">
            <v>2246039</v>
          </cell>
          <cell r="G474" t="str">
            <v>Foment</v>
          </cell>
          <cell r="H474" t="str">
            <v>Foment</v>
          </cell>
          <cell r="I474" t="str">
            <v/>
          </cell>
          <cell r="J474" t="str">
            <v/>
          </cell>
        </row>
        <row r="475">
          <cell r="A475" t="str">
            <v>Foot Locker Inc Com USD0.01</v>
          </cell>
          <cell r="B475" t="str">
            <v>Equities</v>
          </cell>
          <cell r="C475" t="str">
            <v>Global equities</v>
          </cell>
          <cell r="D475" t="str">
            <v>Consumer goods</v>
          </cell>
          <cell r="E475" t="str">
            <v>Travel and leisure</v>
          </cell>
          <cell r="F475" t="str">
            <v>2980906</v>
          </cell>
          <cell r="G475" t="str">
            <v>Foot Locker Inc</v>
          </cell>
          <cell r="H475" t="str">
            <v>Foot Locker</v>
          </cell>
          <cell r="I475" t="str">
            <v/>
          </cell>
          <cell r="J475" t="str">
            <v/>
          </cell>
        </row>
        <row r="476">
          <cell r="A476" t="str">
            <v>Foresight Solar Fund</v>
          </cell>
          <cell r="B476" t="str">
            <v>Equities</v>
          </cell>
          <cell r="C476" t="str">
            <v>Global equities</v>
          </cell>
          <cell r="D476" t="str">
            <v>Electricity</v>
          </cell>
          <cell r="E476" t="str">
            <v>Green energy</v>
          </cell>
          <cell r="F476" t="str">
            <v>BD3QJR5</v>
          </cell>
          <cell r="G476" t="str">
            <v>FORESIGHT SOLAR FUND LIMITED ORD NPV</v>
          </cell>
          <cell r="H476" t="str">
            <v>FORESIGHT SOLAR</v>
          </cell>
          <cell r="I476" t="str">
            <v/>
          </cell>
          <cell r="J476" t="str">
            <v/>
          </cell>
        </row>
        <row r="477">
          <cell r="A477" t="str">
            <v>Foresight Solar Shs NPV</v>
          </cell>
          <cell r="B477" t="str">
            <v>Equities</v>
          </cell>
          <cell r="C477" t="str">
            <v>Global equities</v>
          </cell>
          <cell r="D477" t="str">
            <v>Electricity</v>
          </cell>
          <cell r="E477" t="str">
            <v>Green energy</v>
          </cell>
          <cell r="F477" t="str">
            <v>BD3QJR5</v>
          </cell>
          <cell r="G477" t="str">
            <v>FORESIGHT SOLAR FUND LIMITED ORD NPV</v>
          </cell>
          <cell r="H477" t="str">
            <v>FORESIGHT SOLAR</v>
          </cell>
          <cell r="I477" t="str">
            <v/>
          </cell>
          <cell r="J477" t="str">
            <v/>
          </cell>
        </row>
        <row r="478">
          <cell r="A478" t="str">
            <v>Fortive Corp, Shs, BYT3MK1</v>
          </cell>
          <cell r="B478" t="str">
            <v>Equities</v>
          </cell>
          <cell r="C478" t="str">
            <v>Global equities</v>
          </cell>
          <cell r="D478" t="str">
            <v>Industrials</v>
          </cell>
          <cell r="E478" t="str">
            <v>Technology, hardware &amp; equipment</v>
          </cell>
          <cell r="F478" t="str">
            <v>BYT3MK1</v>
          </cell>
          <cell r="G478" t="str">
            <v>Fortive Corp</v>
          </cell>
          <cell r="H478" t="str">
            <v>Fortive Corp</v>
          </cell>
          <cell r="I478" t="str">
            <v/>
          </cell>
          <cell r="J478" t="str">
            <v/>
          </cell>
        </row>
        <row r="479">
          <cell r="A479" t="str">
            <v>Fortune Brands Home &amp; Security Inc</v>
          </cell>
          <cell r="B479" t="str">
            <v>Equities</v>
          </cell>
          <cell r="C479" t="str">
            <v>Global equities</v>
          </cell>
          <cell r="D479" t="str">
            <v>Consumer goods</v>
          </cell>
          <cell r="E479" t="str">
            <v>Household goods and home construction</v>
          </cell>
          <cell r="F479">
            <v>0</v>
          </cell>
          <cell r="G479" t="str">
            <v>Fortune Brands Home &amp; Security Inc</v>
          </cell>
          <cell r="H479" t="str">
            <v>Fortune Brands</v>
          </cell>
          <cell r="I479" t="str">
            <v/>
          </cell>
          <cell r="J479" t="str">
            <v/>
          </cell>
        </row>
        <row r="480">
          <cell r="A480" t="str">
            <v>Fortune Brands Home &amp; Security Inc, Shs, B3MC7D6</v>
          </cell>
          <cell r="B480" t="str">
            <v>Equities</v>
          </cell>
          <cell r="C480" t="str">
            <v>Global equities</v>
          </cell>
          <cell r="D480" t="str">
            <v>Consumer goods</v>
          </cell>
          <cell r="E480" t="str">
            <v>Household goods and home construction</v>
          </cell>
          <cell r="F480">
            <v>0</v>
          </cell>
          <cell r="G480" t="str">
            <v>Fortune Brands Home &amp; Security Inc</v>
          </cell>
          <cell r="H480" t="str">
            <v>Fortune Brands</v>
          </cell>
          <cell r="I480" t="str">
            <v/>
          </cell>
          <cell r="J480" t="str">
            <v/>
          </cell>
        </row>
        <row r="481">
          <cell r="A481" t="str">
            <v>Fox Corp</v>
          </cell>
          <cell r="B481" t="str">
            <v>Equities</v>
          </cell>
          <cell r="C481" t="str">
            <v>Global equities</v>
          </cell>
          <cell r="D481" t="str">
            <v>Other</v>
          </cell>
          <cell r="E481" t="str">
            <v>Media</v>
          </cell>
          <cell r="F481" t="str">
            <v>BJJMGL2</v>
          </cell>
          <cell r="G481" t="str">
            <v>Fox Corp</v>
          </cell>
          <cell r="H481" t="str">
            <v>Fox Corp</v>
          </cell>
          <cell r="I481" t="str">
            <v/>
          </cell>
          <cell r="J481" t="str">
            <v/>
          </cell>
        </row>
        <row r="482">
          <cell r="A482" t="str">
            <v>Freeport-McMoran</v>
          </cell>
          <cell r="B482" t="str">
            <v>Equities</v>
          </cell>
          <cell r="C482" t="str">
            <v>Global equities</v>
          </cell>
          <cell r="D482" t="str">
            <v>Basic materials</v>
          </cell>
          <cell r="E482" t="str">
            <v>Industrial metals &amp; mining</v>
          </cell>
          <cell r="F482" t="str">
            <v>2352118</v>
          </cell>
          <cell r="G482" t="str">
            <v>Freeport-McMoran</v>
          </cell>
          <cell r="H482" t="str">
            <v>Freeport-McMoran</v>
          </cell>
          <cell r="I482" t="str">
            <v/>
          </cell>
          <cell r="J482" t="str">
            <v/>
          </cell>
        </row>
        <row r="483">
          <cell r="A483" t="str">
            <v>FRESENIUS MEDICAL CARE AG &amp; CO</v>
          </cell>
          <cell r="B483" t="str">
            <v>Equities</v>
          </cell>
          <cell r="C483" t="str">
            <v>Global equities</v>
          </cell>
          <cell r="D483" t="str">
            <v>Healthcare</v>
          </cell>
          <cell r="E483" t="str">
            <v>Healthcare</v>
          </cell>
          <cell r="F483">
            <v>5129074</v>
          </cell>
          <cell r="G483" t="str">
            <v>Fresenius Medical Care NPV</v>
          </cell>
          <cell r="H483" t="str">
            <v>Fresenius Medical</v>
          </cell>
          <cell r="I483" t="str">
            <v/>
          </cell>
          <cell r="J483" t="str">
            <v/>
          </cell>
        </row>
        <row r="484">
          <cell r="A484" t="str">
            <v>Fresenius Medical Care AG &amp; Co KGaA, Akt., 5129074</v>
          </cell>
          <cell r="B484" t="str">
            <v>Equities</v>
          </cell>
          <cell r="C484" t="str">
            <v>Global equities</v>
          </cell>
          <cell r="D484" t="str">
            <v>Healthcare</v>
          </cell>
          <cell r="E484" t="str">
            <v>Healthcare</v>
          </cell>
          <cell r="F484">
            <v>5129074</v>
          </cell>
          <cell r="G484" t="str">
            <v>Fresenius Medical Care NPV</v>
          </cell>
          <cell r="H484" t="str">
            <v>Fresenius Medical</v>
          </cell>
          <cell r="I484" t="str">
            <v/>
          </cell>
          <cell r="J484" t="str">
            <v/>
          </cell>
        </row>
        <row r="485">
          <cell r="A485" t="str">
            <v>Fresenius Medical Care NPV</v>
          </cell>
          <cell r="B485" t="str">
            <v>Equities</v>
          </cell>
          <cell r="C485" t="str">
            <v>Global equities</v>
          </cell>
          <cell r="D485" t="str">
            <v>Healthcare</v>
          </cell>
          <cell r="E485" t="str">
            <v>Healthcare</v>
          </cell>
          <cell r="F485">
            <v>5129074</v>
          </cell>
          <cell r="G485" t="str">
            <v>Fresenius Medical Care NPV</v>
          </cell>
          <cell r="H485" t="str">
            <v>Fresenius Medical</v>
          </cell>
          <cell r="I485" t="str">
            <v/>
          </cell>
          <cell r="J485" t="str">
            <v/>
          </cell>
        </row>
        <row r="486">
          <cell r="A486" t="str">
            <v>Fresenius SE &amp; Co KGaA NPV</v>
          </cell>
          <cell r="B486" t="str">
            <v>Equities</v>
          </cell>
          <cell r="C486" t="str">
            <v>Global equities</v>
          </cell>
          <cell r="D486" t="str">
            <v>Healthcare</v>
          </cell>
          <cell r="E486" t="str">
            <v>Healthcare</v>
          </cell>
          <cell r="F486">
            <v>5129074</v>
          </cell>
          <cell r="G486" t="str">
            <v>Fresenius Medical Care NPV</v>
          </cell>
          <cell r="H486" t="str">
            <v>Fresenius Medical</v>
          </cell>
          <cell r="I486" t="str">
            <v/>
          </cell>
          <cell r="J486" t="str">
            <v/>
          </cell>
        </row>
        <row r="487">
          <cell r="A487" t="str">
            <v>Friends Life Group Limited, Shs, B62W232</v>
          </cell>
          <cell r="B487" t="str">
            <v>Equities</v>
          </cell>
          <cell r="C487" t="str">
            <v>UK equities</v>
          </cell>
          <cell r="D487" t="str">
            <v>Financials</v>
          </cell>
          <cell r="E487" t="str">
            <v>Life insurance</v>
          </cell>
          <cell r="F487" t="str">
            <v>B62W232</v>
          </cell>
          <cell r="G487" t="str">
            <v>Friends Life Group Limited</v>
          </cell>
          <cell r="H487" t="str">
            <v>Friends Life</v>
          </cell>
          <cell r="I487" t="str">
            <v/>
          </cell>
          <cell r="J487" t="str">
            <v/>
          </cell>
        </row>
        <row r="488">
          <cell r="A488" t="str">
            <v>FujiFilm Holdings Co NPV</v>
          </cell>
          <cell r="B488" t="str">
            <v>Equities</v>
          </cell>
          <cell r="C488" t="str">
            <v>Global equities</v>
          </cell>
          <cell r="D488" t="str">
            <v>Technology</v>
          </cell>
          <cell r="E488" t="str">
            <v>Technology, hardware &amp; equipment</v>
          </cell>
          <cell r="F488" t="str">
            <v>6356525</v>
          </cell>
          <cell r="G488" t="str">
            <v>FujiFilm Holdings</v>
          </cell>
          <cell r="H488" t="str">
            <v>FujiFilm Holdings</v>
          </cell>
          <cell r="I488" t="str">
            <v/>
          </cell>
          <cell r="J488" t="str">
            <v/>
          </cell>
        </row>
        <row r="489">
          <cell r="A489" t="str">
            <v>Fujitsu NPV</v>
          </cell>
          <cell r="B489" t="str">
            <v>Equities</v>
          </cell>
          <cell r="C489" t="str">
            <v>Global equities</v>
          </cell>
          <cell r="D489" t="str">
            <v>Technology</v>
          </cell>
          <cell r="E489" t="str">
            <v>Software and computer services</v>
          </cell>
          <cell r="F489" t="str">
            <v>6356945</v>
          </cell>
          <cell r="G489" t="str">
            <v>Fujitsu NPV</v>
          </cell>
          <cell r="H489" t="str">
            <v>Fujitsu NPV</v>
          </cell>
          <cell r="I489" t="str">
            <v/>
          </cell>
          <cell r="J489" t="str">
            <v/>
          </cell>
        </row>
        <row r="490">
          <cell r="A490" t="str">
            <v>FWD: CAD Vs. GBP 21/04/2017</v>
          </cell>
          <cell r="B490" t="str">
            <v>Cash and fixed income</v>
          </cell>
          <cell r="C490" t="str">
            <v>Forward foreign exchange</v>
          </cell>
          <cell r="D490" t="str">
            <v>Options</v>
          </cell>
          <cell r="E490" t="str">
            <v>Options</v>
          </cell>
          <cell r="F490" t="str">
            <v>FORWARDSEC</v>
          </cell>
          <cell r="G490" t="str">
            <v>Fwd: CHF v GBP</v>
          </cell>
          <cell r="H490" t="str">
            <v>Fwd: CHF</v>
          </cell>
          <cell r="I490" t="str">
            <v/>
          </cell>
          <cell r="J490" t="str">
            <v/>
          </cell>
        </row>
        <row r="491">
          <cell r="A491" t="str">
            <v>FWD: CAD Vs. GBP 14/07/2017</v>
          </cell>
          <cell r="B491" t="str">
            <v>Cash and fixed income</v>
          </cell>
          <cell r="C491" t="str">
            <v>Forward foreign exchange</v>
          </cell>
          <cell r="D491" t="str">
            <v>Options</v>
          </cell>
          <cell r="E491" t="str">
            <v>Options</v>
          </cell>
          <cell r="F491" t="str">
            <v>FORWARDSEC</v>
          </cell>
          <cell r="G491" t="str">
            <v>Fwd: CHF v GBP</v>
          </cell>
          <cell r="H491" t="str">
            <v>Fwd: CHF</v>
          </cell>
          <cell r="I491" t="str">
            <v/>
          </cell>
          <cell r="J491" t="str">
            <v/>
          </cell>
        </row>
        <row r="492">
          <cell r="A492" t="str">
            <v>FWD: CHF Vs. GBP 16/04/2014</v>
          </cell>
          <cell r="B492" t="str">
            <v>Cash and fixed income</v>
          </cell>
          <cell r="C492" t="str">
            <v>Forward foreign exchange</v>
          </cell>
          <cell r="D492" t="str">
            <v>Options</v>
          </cell>
          <cell r="E492" t="str">
            <v>Options</v>
          </cell>
          <cell r="F492" t="str">
            <v>FORWARDSEC</v>
          </cell>
          <cell r="G492" t="str">
            <v>Fwd: CHF v GBP</v>
          </cell>
          <cell r="H492" t="str">
            <v>Fwd: CHF</v>
          </cell>
          <cell r="I492" t="str">
            <v/>
          </cell>
          <cell r="J492" t="str">
            <v/>
          </cell>
        </row>
        <row r="493">
          <cell r="A493" t="str">
            <v>FWD: EUR Vs. GBP 11/09/2015</v>
          </cell>
          <cell r="B493" t="str">
            <v>Cash and fixed income</v>
          </cell>
          <cell r="C493" t="str">
            <v>Forward foreign exchange</v>
          </cell>
          <cell r="D493" t="str">
            <v>Options</v>
          </cell>
          <cell r="E493" t="str">
            <v>Options</v>
          </cell>
          <cell r="F493" t="str">
            <v>FORWARDSEC</v>
          </cell>
          <cell r="G493" t="str">
            <v>Fwd: EUR v GBP</v>
          </cell>
          <cell r="H493" t="str">
            <v>Fwd: EUR</v>
          </cell>
        </row>
        <row r="494">
          <cell r="A494" t="str">
            <v>FWD: EUR Vs. GBP 12/06/2015</v>
          </cell>
          <cell r="B494" t="str">
            <v>Cash and fixed income</v>
          </cell>
          <cell r="C494" t="str">
            <v>Forward foreign exchange</v>
          </cell>
          <cell r="D494" t="str">
            <v>Options</v>
          </cell>
          <cell r="E494" t="str">
            <v>Options</v>
          </cell>
          <cell r="F494" t="str">
            <v>FORWARDSEC</v>
          </cell>
          <cell r="G494" t="str">
            <v>Fwd: EUR v GBP</v>
          </cell>
          <cell r="H494" t="str">
            <v>Fwd: EUR</v>
          </cell>
          <cell r="I494" t="str">
            <v/>
          </cell>
          <cell r="J494" t="str">
            <v/>
          </cell>
        </row>
        <row r="495">
          <cell r="A495" t="str">
            <v>FWD: EUR Vs. GBP 12/09/2014</v>
          </cell>
          <cell r="B495" t="str">
            <v>Cash and fixed income</v>
          </cell>
          <cell r="C495" t="str">
            <v>Forward foreign exchange</v>
          </cell>
          <cell r="D495" t="str">
            <v>Options</v>
          </cell>
          <cell r="E495" t="str">
            <v>Options</v>
          </cell>
          <cell r="F495" t="str">
            <v>FORWARDSEC</v>
          </cell>
          <cell r="G495" t="str">
            <v>Fwd: EUR v GBP</v>
          </cell>
          <cell r="H495" t="str">
            <v>Fwd: EUR</v>
          </cell>
          <cell r="I495" t="str">
            <v/>
          </cell>
          <cell r="J495" t="str">
            <v/>
          </cell>
        </row>
        <row r="496">
          <cell r="A496" t="str">
            <v>FWD: EUR Vs. GBP 13/03/2015</v>
          </cell>
          <cell r="B496" t="str">
            <v>Cash and fixed income</v>
          </cell>
          <cell r="C496" t="str">
            <v>Forward foreign exchange</v>
          </cell>
          <cell r="D496" t="str">
            <v>Options</v>
          </cell>
          <cell r="E496" t="str">
            <v>Options</v>
          </cell>
          <cell r="F496" t="str">
            <v>FORWARDSEC</v>
          </cell>
          <cell r="G496" t="str">
            <v>Fwd: EUR v GBP</v>
          </cell>
          <cell r="H496" t="str">
            <v>Fwd: EUR</v>
          </cell>
          <cell r="I496" t="str">
            <v/>
          </cell>
          <cell r="J496" t="str">
            <v/>
          </cell>
        </row>
        <row r="497">
          <cell r="A497" t="str">
            <v>FWD: EUR Vs. GBP 13/06/2014</v>
          </cell>
          <cell r="B497" t="str">
            <v>Cash and fixed income</v>
          </cell>
          <cell r="C497" t="str">
            <v>Forward foreign exchange</v>
          </cell>
          <cell r="D497" t="str">
            <v>Options</v>
          </cell>
          <cell r="E497" t="str">
            <v>Options</v>
          </cell>
          <cell r="F497" t="str">
            <v>FORWARDSEC</v>
          </cell>
          <cell r="G497" t="str">
            <v>Fwd: EUR v GBP</v>
          </cell>
          <cell r="H497" t="str">
            <v>Fwd: EUR</v>
          </cell>
          <cell r="I497" t="str">
            <v/>
          </cell>
          <cell r="J497" t="str">
            <v/>
          </cell>
        </row>
        <row r="498">
          <cell r="A498" t="str">
            <v>FWD: EUR Vs. GBP 13/09/2013</v>
          </cell>
          <cell r="B498" t="str">
            <v>Cash and fixed income</v>
          </cell>
          <cell r="C498" t="str">
            <v>Forward foreign exchange</v>
          </cell>
          <cell r="D498" t="str">
            <v>Options</v>
          </cell>
          <cell r="E498" t="str">
            <v>Options</v>
          </cell>
          <cell r="F498" t="str">
            <v>FORWARDSEC</v>
          </cell>
          <cell r="G498" t="str">
            <v>Fwd: EUR v GBP</v>
          </cell>
          <cell r="H498" t="str">
            <v>Fwd: EUR</v>
          </cell>
          <cell r="I498" t="str">
            <v/>
          </cell>
          <cell r="J498" t="str">
            <v/>
          </cell>
        </row>
        <row r="499">
          <cell r="A499" t="str">
            <v>FWD: EUR Vs. GBP 13/11/2015</v>
          </cell>
          <cell r="B499" t="str">
            <v>Cash and fixed income</v>
          </cell>
          <cell r="C499" t="str">
            <v>Forward foreign exchange</v>
          </cell>
          <cell r="D499" t="str">
            <v>Options</v>
          </cell>
          <cell r="E499" t="str">
            <v>Options</v>
          </cell>
          <cell r="F499" t="str">
            <v>FORWARDSEC</v>
          </cell>
          <cell r="G499" t="str">
            <v>Fwd: EUR v GBP</v>
          </cell>
          <cell r="H499" t="str">
            <v>Fwd: EUR</v>
          </cell>
          <cell r="I499" t="str">
            <v/>
          </cell>
        </row>
        <row r="500">
          <cell r="A500" t="str">
            <v>FWD: EUR Vs. GBP 14/03/2014</v>
          </cell>
          <cell r="B500" t="str">
            <v>Cash and fixed income</v>
          </cell>
          <cell r="C500" t="str">
            <v>Forward foreign exchange</v>
          </cell>
          <cell r="D500" t="str">
            <v>Options</v>
          </cell>
          <cell r="E500" t="str">
            <v>Options</v>
          </cell>
          <cell r="F500" t="str">
            <v>FORWARDSEC</v>
          </cell>
          <cell r="G500" t="str">
            <v>Fwd: EUR v GBP</v>
          </cell>
          <cell r="H500" t="str">
            <v>Fwd: EUR</v>
          </cell>
          <cell r="I500" t="str">
            <v/>
          </cell>
          <cell r="J500" t="str">
            <v/>
          </cell>
        </row>
        <row r="501">
          <cell r="A501" t="str">
            <v>FWD: EUR Vs. GBP 15/12/2014</v>
          </cell>
          <cell r="B501" t="str">
            <v>Cash and fixed income</v>
          </cell>
          <cell r="C501" t="str">
            <v>Forward foreign exchange</v>
          </cell>
          <cell r="D501" t="str">
            <v>Options</v>
          </cell>
          <cell r="E501" t="str">
            <v>Options</v>
          </cell>
          <cell r="F501" t="str">
            <v>FORWARDSEC</v>
          </cell>
          <cell r="G501" t="str">
            <v>Fwd: EUR v GBP</v>
          </cell>
          <cell r="H501" t="str">
            <v>Fwd: EUR</v>
          </cell>
          <cell r="I501" t="str">
            <v/>
          </cell>
          <cell r="J501" t="str">
            <v/>
          </cell>
        </row>
        <row r="502">
          <cell r="A502" t="str">
            <v>FWD: EUR Vs. GBP 16/12/2013</v>
          </cell>
          <cell r="B502" t="str">
            <v>Cash and fixed income</v>
          </cell>
          <cell r="C502" t="str">
            <v>Forward foreign exchange</v>
          </cell>
          <cell r="D502" t="str">
            <v>Options</v>
          </cell>
          <cell r="E502" t="str">
            <v>Options</v>
          </cell>
          <cell r="F502" t="str">
            <v>FORWARDSEC</v>
          </cell>
          <cell r="G502" t="str">
            <v>Fwd: EUR v GBP</v>
          </cell>
          <cell r="H502" t="str">
            <v>Fwd: EUR</v>
          </cell>
          <cell r="I502" t="str">
            <v/>
          </cell>
          <cell r="J502" t="str">
            <v/>
          </cell>
        </row>
        <row r="503">
          <cell r="A503" t="str">
            <v>FWD: EUR Vs. GBP 19/02/2016</v>
          </cell>
          <cell r="B503" t="str">
            <v>Cash and fixed income</v>
          </cell>
          <cell r="C503" t="str">
            <v>Forward foreign exchange</v>
          </cell>
          <cell r="D503" t="str">
            <v>Options</v>
          </cell>
          <cell r="E503" t="str">
            <v>Options</v>
          </cell>
          <cell r="F503" t="str">
            <v>FORWARDSEC</v>
          </cell>
          <cell r="G503" t="str">
            <v>Fwd: EUR v GBP</v>
          </cell>
          <cell r="H503" t="str">
            <v>Fwd: EUR</v>
          </cell>
          <cell r="I503" t="str">
            <v/>
          </cell>
        </row>
        <row r="504">
          <cell r="A504" t="str">
            <v>FWD: EUR Vs. GBP 13/05/2016</v>
          </cell>
          <cell r="B504" t="str">
            <v>Cash and fixed income</v>
          </cell>
          <cell r="C504" t="str">
            <v>Forward foreign exchange</v>
          </cell>
          <cell r="D504" t="str">
            <v>Options</v>
          </cell>
          <cell r="E504" t="str">
            <v>Options</v>
          </cell>
          <cell r="F504" t="str">
            <v>FORWARDSEC</v>
          </cell>
          <cell r="G504" t="str">
            <v>Fwd: EUR v GBP</v>
          </cell>
          <cell r="H504" t="str">
            <v>Fwd: EUR</v>
          </cell>
          <cell r="I504" t="str">
            <v/>
          </cell>
        </row>
        <row r="505">
          <cell r="A505" t="str">
            <v>FWD: EUR Vs. GBP 19/08/2016</v>
          </cell>
          <cell r="B505" t="str">
            <v>Cash and fixed income</v>
          </cell>
          <cell r="C505" t="str">
            <v>Forward foreign exchange</v>
          </cell>
          <cell r="D505" t="str">
            <v>Options</v>
          </cell>
          <cell r="E505" t="str">
            <v>Options</v>
          </cell>
          <cell r="F505" t="str">
            <v>FORWARDSEC</v>
          </cell>
          <cell r="G505" t="str">
            <v>Fwd: EUR v GBP</v>
          </cell>
          <cell r="H505" t="str">
            <v>Fwd: EUR</v>
          </cell>
          <cell r="I505" t="str">
            <v/>
          </cell>
        </row>
        <row r="506">
          <cell r="A506" t="str">
            <v>FWD: EUR Vs. GBP 18/11/2016</v>
          </cell>
          <cell r="B506" t="str">
            <v>Cash and fixed income</v>
          </cell>
          <cell r="C506" t="str">
            <v>Forward foreign exchange</v>
          </cell>
          <cell r="D506" t="str">
            <v>Options</v>
          </cell>
          <cell r="E506" t="str">
            <v>Options</v>
          </cell>
          <cell r="F506" t="str">
            <v>FORWARDSEC</v>
          </cell>
          <cell r="G506" t="str">
            <v>Fwd: EUR v GBP</v>
          </cell>
          <cell r="H506" t="str">
            <v>Fwd: EUR</v>
          </cell>
          <cell r="I506" t="str">
            <v/>
          </cell>
        </row>
        <row r="507">
          <cell r="A507" t="str">
            <v>FWD: EUR Vs. GBP 19/05/2017</v>
          </cell>
          <cell r="B507" t="str">
            <v>Cash and fixed income</v>
          </cell>
          <cell r="C507" t="str">
            <v>Forward foreign exchange</v>
          </cell>
          <cell r="D507" t="str">
            <v>Options</v>
          </cell>
          <cell r="E507" t="str">
            <v>Options</v>
          </cell>
          <cell r="F507" t="str">
            <v>FORWARDSEC</v>
          </cell>
          <cell r="G507" t="str">
            <v>Fwd: EUR v GBP</v>
          </cell>
          <cell r="H507" t="str">
            <v>Fwd: EUR</v>
          </cell>
          <cell r="I507" t="str">
            <v/>
          </cell>
        </row>
        <row r="508">
          <cell r="A508" t="str">
            <v>FWD: EUR Vs. GBP 18/08/2017</v>
          </cell>
          <cell r="B508" t="str">
            <v>Cash and fixed income</v>
          </cell>
          <cell r="C508" t="str">
            <v>Forward foreign exchange</v>
          </cell>
          <cell r="D508" t="str">
            <v>Options</v>
          </cell>
          <cell r="E508" t="str">
            <v>Options</v>
          </cell>
          <cell r="F508" t="str">
            <v>FORWARDSEC</v>
          </cell>
          <cell r="G508" t="str">
            <v>Fwd: EUR v GBP</v>
          </cell>
          <cell r="H508" t="str">
            <v>Fwd: EUR</v>
          </cell>
          <cell r="I508" t="str">
            <v/>
          </cell>
        </row>
        <row r="509">
          <cell r="A509" t="str">
            <v>FWD: CAD Vs. GBP 16/03/2018</v>
          </cell>
          <cell r="B509" t="str">
            <v>Cash and fixed income</v>
          </cell>
          <cell r="C509" t="str">
            <v>Forward foreign exchange</v>
          </cell>
          <cell r="D509" t="str">
            <v>Options</v>
          </cell>
          <cell r="E509" t="str">
            <v>Options</v>
          </cell>
          <cell r="F509" t="str">
            <v>FORWARDSEC</v>
          </cell>
          <cell r="G509" t="str">
            <v>Fwd: CAD v GBP</v>
          </cell>
          <cell r="H509" t="str">
            <v>Fwd:CAD</v>
          </cell>
          <cell r="I509" t="str">
            <v/>
          </cell>
        </row>
        <row r="510">
          <cell r="A510" t="str">
            <v>FWD: EUR Vs. GBP 16/03/2018</v>
          </cell>
          <cell r="B510" t="str">
            <v>Cash and fixed income</v>
          </cell>
          <cell r="C510" t="str">
            <v>Forward foreign exchange</v>
          </cell>
          <cell r="D510" t="str">
            <v>Options</v>
          </cell>
          <cell r="E510" t="str">
            <v>Options</v>
          </cell>
          <cell r="F510" t="str">
            <v>FORWARDSEC</v>
          </cell>
          <cell r="G510" t="str">
            <v>Fwd: EUR v GBP</v>
          </cell>
          <cell r="H510" t="str">
            <v>Fwd: EUR</v>
          </cell>
          <cell r="I510" t="str">
            <v/>
          </cell>
        </row>
        <row r="511">
          <cell r="A511" t="str">
            <v>FWD: EUR Vs. GBP 14/12/2018</v>
          </cell>
          <cell r="B511" t="str">
            <v>Cash and fixed income</v>
          </cell>
          <cell r="C511" t="str">
            <v>Forward foreign exchange</v>
          </cell>
          <cell r="D511" t="str">
            <v>Options</v>
          </cell>
          <cell r="E511" t="str">
            <v>Options</v>
          </cell>
          <cell r="F511" t="str">
            <v>FORWARDSEC</v>
          </cell>
          <cell r="G511" t="str">
            <v>Fwd: EUR v GBP</v>
          </cell>
          <cell r="H511" t="str">
            <v>Fwd: EUR</v>
          </cell>
          <cell r="I511" t="str">
            <v/>
          </cell>
        </row>
        <row r="512">
          <cell r="A512" t="str">
            <v>FWD: USD Vs. GBP 16/03/2018</v>
          </cell>
          <cell r="B512" t="str">
            <v>Cash and fixed income</v>
          </cell>
          <cell r="C512" t="str">
            <v>Forward foreign exchange</v>
          </cell>
          <cell r="D512" t="str">
            <v>Options</v>
          </cell>
          <cell r="E512" t="str">
            <v>Options</v>
          </cell>
          <cell r="F512" t="str">
            <v>FORWARDSEC</v>
          </cell>
          <cell r="G512" t="str">
            <v>Fwd: USD v GBP</v>
          </cell>
          <cell r="H512" t="str">
            <v>Fwd: USD</v>
          </cell>
          <cell r="I512" t="str">
            <v/>
          </cell>
        </row>
        <row r="513">
          <cell r="A513" t="str">
            <v>Fwd: JPY v GBP</v>
          </cell>
          <cell r="B513" t="str">
            <v>Cash and fixed income</v>
          </cell>
          <cell r="C513" t="str">
            <v>Forward foreign exchange</v>
          </cell>
          <cell r="D513" t="str">
            <v>Options</v>
          </cell>
          <cell r="E513" t="str">
            <v>Options</v>
          </cell>
          <cell r="F513" t="str">
            <v>FORWARDSEC</v>
          </cell>
          <cell r="G513" t="str">
            <v>Fwd: JPY v GBP</v>
          </cell>
          <cell r="H513" t="str">
            <v>Fwd: JPY</v>
          </cell>
          <cell r="I513" t="str">
            <v/>
          </cell>
        </row>
        <row r="514">
          <cell r="A514" t="str">
            <v>Fwd: Euro v GBP</v>
          </cell>
          <cell r="B514" t="str">
            <v>Cash and fixed income</v>
          </cell>
          <cell r="C514" t="str">
            <v>Forward foreign exchange</v>
          </cell>
          <cell r="D514" t="str">
            <v>Options</v>
          </cell>
          <cell r="E514" t="str">
            <v>Options</v>
          </cell>
          <cell r="F514" t="str">
            <v>FORWARDSEC</v>
          </cell>
          <cell r="G514" t="str">
            <v>Fwd: Euro v GBP</v>
          </cell>
          <cell r="H514" t="str">
            <v>Fwd: Euro</v>
          </cell>
          <cell r="I514" t="str">
            <v/>
          </cell>
        </row>
        <row r="515">
          <cell r="A515" t="str">
            <v>FWD: JPY Vs. GBP</v>
          </cell>
          <cell r="B515" t="str">
            <v>Cash and fixed income</v>
          </cell>
          <cell r="C515" t="str">
            <v>Forward foreign exchange</v>
          </cell>
          <cell r="D515" t="str">
            <v>Options</v>
          </cell>
          <cell r="E515" t="str">
            <v>Options</v>
          </cell>
          <cell r="F515" t="str">
            <v>FORWARDSEC</v>
          </cell>
          <cell r="G515" t="str">
            <v>Fwd: USD v GBP</v>
          </cell>
          <cell r="H515" t="str">
            <v>Fwd: USD</v>
          </cell>
          <cell r="I515" t="str">
            <v/>
          </cell>
          <cell r="J515" t="str">
            <v/>
          </cell>
        </row>
        <row r="516">
          <cell r="A516" t="str">
            <v>FWD: JPY Vs. GBP 11/10/2013</v>
          </cell>
          <cell r="B516" t="str">
            <v>Cash and fixed income</v>
          </cell>
          <cell r="C516" t="str">
            <v>Forward foreign exchange</v>
          </cell>
          <cell r="D516" t="str">
            <v>Options</v>
          </cell>
          <cell r="E516" t="str">
            <v>Options</v>
          </cell>
          <cell r="F516" t="str">
            <v>FORWARDSEC</v>
          </cell>
          <cell r="G516" t="str">
            <v>Fwd: JPY v GBP</v>
          </cell>
          <cell r="H516" t="str">
            <v>Fwd: JPY</v>
          </cell>
          <cell r="I516" t="str">
            <v/>
          </cell>
        </row>
        <row r="517">
          <cell r="A517" t="str">
            <v>FWD: JPY Vs. GBP 14/04/2014</v>
          </cell>
          <cell r="B517" t="str">
            <v>Cash and fixed income</v>
          </cell>
          <cell r="C517" t="str">
            <v>Forward foreign exchange</v>
          </cell>
          <cell r="D517" t="str">
            <v>Options</v>
          </cell>
          <cell r="E517" t="str">
            <v>Options</v>
          </cell>
          <cell r="F517" t="str">
            <v>FORWARDSEC</v>
          </cell>
          <cell r="G517" t="str">
            <v>Fwd: JPY v GBP</v>
          </cell>
          <cell r="H517" t="str">
            <v>Fwd: JPY</v>
          </cell>
          <cell r="I517" t="str">
            <v/>
          </cell>
        </row>
        <row r="518">
          <cell r="A518" t="str">
            <v>FWD: JPY Vs. GBP 14/07/2014</v>
          </cell>
          <cell r="B518" t="str">
            <v>Cash and fixed income</v>
          </cell>
          <cell r="C518" t="str">
            <v>Forward foreign exchange</v>
          </cell>
          <cell r="D518" t="str">
            <v>Options</v>
          </cell>
          <cell r="E518" t="str">
            <v>Options</v>
          </cell>
          <cell r="F518" t="str">
            <v>FORWARDSEC</v>
          </cell>
          <cell r="G518" t="str">
            <v>Fwd: JPY v GBP</v>
          </cell>
          <cell r="H518" t="str">
            <v>Fwd: JPY</v>
          </cell>
          <cell r="I518" t="str">
            <v/>
          </cell>
        </row>
        <row r="519">
          <cell r="A519" t="str">
            <v>FWD: JPY Vs. GBP 14/10/2016</v>
          </cell>
          <cell r="B519" t="str">
            <v>Cash and fixed income</v>
          </cell>
          <cell r="C519" t="str">
            <v>Forward foreign exchange</v>
          </cell>
          <cell r="D519" t="str">
            <v>Options</v>
          </cell>
          <cell r="E519" t="str">
            <v>Options</v>
          </cell>
          <cell r="F519" t="str">
            <v>FORWARDSEC</v>
          </cell>
          <cell r="G519" t="str">
            <v>Fwd: JPY v GBP</v>
          </cell>
          <cell r="H519" t="str">
            <v>Fwd: JPY</v>
          </cell>
          <cell r="I519" t="str">
            <v/>
          </cell>
        </row>
        <row r="520">
          <cell r="A520" t="str">
            <v>FWD: JPY Vs. GBP 14/12/2018</v>
          </cell>
          <cell r="B520" t="str">
            <v>Cash and fixed income</v>
          </cell>
          <cell r="C520" t="str">
            <v>Forward foreign exchange</v>
          </cell>
          <cell r="D520" t="str">
            <v>Options</v>
          </cell>
          <cell r="E520" t="str">
            <v>Options</v>
          </cell>
          <cell r="F520" t="str">
            <v>FORWARDSEC</v>
          </cell>
          <cell r="G520" t="str">
            <v>Fwd: JPY v GBP</v>
          </cell>
          <cell r="H520" t="str">
            <v>Fwd: JPY</v>
          </cell>
          <cell r="I520" t="str">
            <v/>
          </cell>
        </row>
        <row r="521">
          <cell r="A521" t="str">
            <v>FWD: JPY Vs. GBP 15/01/2016</v>
          </cell>
          <cell r="B521" t="str">
            <v>Cash and fixed income</v>
          </cell>
          <cell r="C521" t="str">
            <v>Forward foreign exchange</v>
          </cell>
          <cell r="D521" t="str">
            <v>Options</v>
          </cell>
          <cell r="E521" t="str">
            <v>Options</v>
          </cell>
          <cell r="F521" t="str">
            <v>FORWARDSEC</v>
          </cell>
          <cell r="G521" t="str">
            <v>Fwd: JPY v GBP</v>
          </cell>
          <cell r="H521" t="str">
            <v>Fwd: JPY</v>
          </cell>
          <cell r="I521" t="str">
            <v/>
          </cell>
        </row>
        <row r="522">
          <cell r="A522" t="str">
            <v>FWD: JPY Vs. GBP 15/04/2016</v>
          </cell>
          <cell r="B522" t="str">
            <v>Cash and fixed income</v>
          </cell>
          <cell r="C522" t="str">
            <v>Forward foreign exchange</v>
          </cell>
          <cell r="D522" t="str">
            <v>Options</v>
          </cell>
          <cell r="E522" t="str">
            <v>Options</v>
          </cell>
          <cell r="F522" t="str">
            <v>FORWARDSEC</v>
          </cell>
          <cell r="G522" t="str">
            <v>Fwd: JPY v GBP</v>
          </cell>
          <cell r="H522" t="str">
            <v>Fwd: JPY</v>
          </cell>
          <cell r="I522" t="str">
            <v/>
          </cell>
        </row>
        <row r="523">
          <cell r="A523" t="str">
            <v>FWD: JPY Vs. GBP 15/06/2018</v>
          </cell>
          <cell r="B523" t="str">
            <v>Cash and fixed income</v>
          </cell>
          <cell r="C523" t="str">
            <v>Forward foreign exchange</v>
          </cell>
          <cell r="D523" t="str">
            <v>Options</v>
          </cell>
          <cell r="E523" t="str">
            <v>Options</v>
          </cell>
          <cell r="F523" t="str">
            <v>FORWARDSEC</v>
          </cell>
          <cell r="G523" t="str">
            <v>Fwd: USD v GBP</v>
          </cell>
          <cell r="H523" t="str">
            <v>Fwd: USD</v>
          </cell>
          <cell r="I523" t="str">
            <v/>
          </cell>
          <cell r="J523" t="str">
            <v/>
          </cell>
        </row>
        <row r="524">
          <cell r="A524" t="str">
            <v>FWD: JPY Vs. GBP 15/07/2016</v>
          </cell>
          <cell r="B524" t="str">
            <v>Cash and fixed income</v>
          </cell>
          <cell r="C524" t="str">
            <v>Forward foreign exchange</v>
          </cell>
          <cell r="D524" t="str">
            <v>Options</v>
          </cell>
          <cell r="E524" t="str">
            <v>Options</v>
          </cell>
          <cell r="F524" t="str">
            <v>FORWARDSEC</v>
          </cell>
          <cell r="G524" t="str">
            <v>Fwd: JPY v GBP</v>
          </cell>
          <cell r="H524" t="str">
            <v>Fwd: JPY</v>
          </cell>
          <cell r="I524" t="str">
            <v/>
          </cell>
        </row>
        <row r="525">
          <cell r="A525" t="str">
            <v>FWD: JPY Vs. GBP 16/01/2014</v>
          </cell>
          <cell r="B525" t="str">
            <v>Cash and fixed income</v>
          </cell>
          <cell r="C525" t="str">
            <v>Forward foreign exchange</v>
          </cell>
          <cell r="D525" t="str">
            <v>Options</v>
          </cell>
          <cell r="E525" t="str">
            <v>Options</v>
          </cell>
          <cell r="F525" t="str">
            <v>FORWARDSEC</v>
          </cell>
          <cell r="G525" t="str">
            <v>Fwd: JPY v GBP</v>
          </cell>
          <cell r="H525" t="str">
            <v>Fwd: JPY</v>
          </cell>
          <cell r="I525" t="str">
            <v/>
          </cell>
        </row>
        <row r="526">
          <cell r="A526" t="str">
            <v>FWD: JPY Vs. GBP 16/01/2015</v>
          </cell>
          <cell r="B526" t="str">
            <v>Cash and fixed income</v>
          </cell>
          <cell r="C526" t="str">
            <v>Forward foreign exchange</v>
          </cell>
          <cell r="D526" t="str">
            <v>Options</v>
          </cell>
          <cell r="E526" t="str">
            <v>Options</v>
          </cell>
          <cell r="F526" t="str">
            <v>FORWARDSEC</v>
          </cell>
          <cell r="G526" t="str">
            <v>Fwd: JPY v GBP</v>
          </cell>
          <cell r="H526" t="str">
            <v>Fwd: JPY</v>
          </cell>
          <cell r="I526" t="str">
            <v/>
          </cell>
        </row>
        <row r="527">
          <cell r="A527" t="str">
            <v>FWD: JPY Vs. GBP 16/03/2018</v>
          </cell>
          <cell r="B527" t="str">
            <v>Cash and fixed income</v>
          </cell>
          <cell r="C527" t="str">
            <v>Forward foreign exchange</v>
          </cell>
          <cell r="D527" t="str">
            <v>Options</v>
          </cell>
          <cell r="E527" t="str">
            <v>Options</v>
          </cell>
          <cell r="F527" t="str">
            <v>FORWARDSEC</v>
          </cell>
          <cell r="G527" t="str">
            <v>Fwd: JPY v GBP</v>
          </cell>
          <cell r="H527" t="str">
            <v>Fwd: JPY</v>
          </cell>
          <cell r="I527" t="str">
            <v/>
          </cell>
        </row>
        <row r="528">
          <cell r="A528" t="str">
            <v>FWD: JPY Vs. GBP 16/10/2014</v>
          </cell>
          <cell r="B528" t="str">
            <v>Cash and fixed income</v>
          </cell>
          <cell r="C528" t="str">
            <v>Forward foreign exchange</v>
          </cell>
          <cell r="D528" t="str">
            <v>Options</v>
          </cell>
          <cell r="E528" t="str">
            <v>Options</v>
          </cell>
          <cell r="F528" t="str">
            <v>FORWARDSEC</v>
          </cell>
          <cell r="G528" t="str">
            <v>Fwd: JPY v GBP</v>
          </cell>
          <cell r="H528" t="str">
            <v>Fwd: JPY</v>
          </cell>
          <cell r="I528" t="str">
            <v/>
          </cell>
        </row>
        <row r="529">
          <cell r="A529" t="str">
            <v>FWD: JPY Vs. GBP 16/10/2015</v>
          </cell>
          <cell r="B529" t="str">
            <v>Cash and fixed income</v>
          </cell>
          <cell r="C529" t="str">
            <v>Forward foreign exchange</v>
          </cell>
          <cell r="D529" t="str">
            <v>Options</v>
          </cell>
          <cell r="E529" t="str">
            <v>Options</v>
          </cell>
          <cell r="F529" t="str">
            <v>FORWARDSEC</v>
          </cell>
          <cell r="G529" t="str">
            <v>Fwd: JPY v GBP</v>
          </cell>
          <cell r="H529" t="str">
            <v>Fwd: JPY</v>
          </cell>
          <cell r="I529" t="str">
            <v/>
          </cell>
        </row>
        <row r="530">
          <cell r="A530" t="str">
            <v>FWD: JPY Vs. GBP 17/04/2015</v>
          </cell>
          <cell r="B530" t="str">
            <v>Cash and fixed income</v>
          </cell>
          <cell r="C530" t="str">
            <v>Forward foreign exchange</v>
          </cell>
          <cell r="D530" t="str">
            <v>Options</v>
          </cell>
          <cell r="E530" t="str">
            <v>Options</v>
          </cell>
          <cell r="F530" t="str">
            <v>FORWARDSEC</v>
          </cell>
          <cell r="G530" t="str">
            <v>Fwd: JPY v GBP</v>
          </cell>
          <cell r="H530" t="str">
            <v>Fwd: JPY</v>
          </cell>
          <cell r="I530" t="str">
            <v/>
          </cell>
        </row>
        <row r="531">
          <cell r="A531" t="str">
            <v>FWD: JPY Vs. GBP 17/07/2015</v>
          </cell>
          <cell r="B531" t="str">
            <v>Cash and fixed income</v>
          </cell>
          <cell r="C531" t="str">
            <v>Forward foreign exchange</v>
          </cell>
          <cell r="D531" t="str">
            <v>Options</v>
          </cell>
          <cell r="E531" t="str">
            <v>Options</v>
          </cell>
          <cell r="F531" t="str">
            <v>FORWARDSEC</v>
          </cell>
          <cell r="G531" t="str">
            <v>Fwd: JPY v GBP</v>
          </cell>
          <cell r="H531" t="str">
            <v>Fwd: JPY</v>
          </cell>
          <cell r="I531" t="str">
            <v/>
          </cell>
        </row>
        <row r="532">
          <cell r="A532" t="str">
            <v>FWD: NOK Vs. GBP 14/05/2014</v>
          </cell>
          <cell r="B532" t="str">
            <v>Cash and fixed income</v>
          </cell>
          <cell r="C532" t="str">
            <v>Forward foreign exchange</v>
          </cell>
          <cell r="D532" t="str">
            <v>Options</v>
          </cell>
          <cell r="E532" t="str">
            <v>Options</v>
          </cell>
          <cell r="F532" t="str">
            <v>FORWARDSEC</v>
          </cell>
          <cell r="G532" t="str">
            <v>Fwd: NOK v GBP</v>
          </cell>
          <cell r="H532" t="str">
            <v>Fwd: NOK</v>
          </cell>
          <cell r="I532" t="str">
            <v/>
          </cell>
        </row>
        <row r="533">
          <cell r="A533" t="str">
            <v>FWD: NOK Vs. GBP 21/04/2017</v>
          </cell>
          <cell r="B533" t="str">
            <v>Cash and fixed income</v>
          </cell>
          <cell r="C533" t="str">
            <v>Forward foreign exchange</v>
          </cell>
          <cell r="D533" t="str">
            <v>Options</v>
          </cell>
          <cell r="E533" t="str">
            <v>Options</v>
          </cell>
          <cell r="F533" t="str">
            <v>FORWARDSEC</v>
          </cell>
          <cell r="G533" t="str">
            <v>Fwd: NOK v GBP</v>
          </cell>
          <cell r="H533" t="str">
            <v>Fwd: NOK</v>
          </cell>
          <cell r="I533" t="str">
            <v/>
          </cell>
        </row>
        <row r="534">
          <cell r="A534" t="str">
            <v>Fwd: USD v GBP</v>
          </cell>
          <cell r="B534" t="str">
            <v>Cash and fixed income</v>
          </cell>
          <cell r="C534" t="str">
            <v>Forward foreign exchange</v>
          </cell>
          <cell r="D534" t="str">
            <v>Options</v>
          </cell>
          <cell r="E534" t="str">
            <v>Options</v>
          </cell>
          <cell r="F534" t="str">
            <v>FORWARDSEC</v>
          </cell>
          <cell r="G534" t="str">
            <v>Fwd: USD v GBP</v>
          </cell>
          <cell r="H534" t="str">
            <v>Fwd: USD</v>
          </cell>
          <cell r="I534" t="str">
            <v/>
          </cell>
        </row>
        <row r="535">
          <cell r="A535" t="str">
            <v>FWD: USD Vs. GBP 13/02/2015</v>
          </cell>
          <cell r="B535" t="str">
            <v>Cash and fixed income</v>
          </cell>
          <cell r="C535" t="str">
            <v>Forward foreign exchange</v>
          </cell>
          <cell r="D535" t="str">
            <v>Options</v>
          </cell>
          <cell r="E535" t="str">
            <v>Options</v>
          </cell>
          <cell r="F535" t="str">
            <v>FORWARDSEC</v>
          </cell>
          <cell r="G535" t="str">
            <v>Fwd: USD v GBP</v>
          </cell>
          <cell r="H535" t="str">
            <v>Fwd: USD</v>
          </cell>
          <cell r="I535" t="str">
            <v/>
          </cell>
        </row>
        <row r="536">
          <cell r="A536" t="str">
            <v>FWD: USD Vs. GBP 13/11/2015</v>
          </cell>
          <cell r="B536" t="str">
            <v>Cash and fixed income</v>
          </cell>
          <cell r="C536" t="str">
            <v>Forward foreign exchange</v>
          </cell>
          <cell r="D536" t="str">
            <v>Options</v>
          </cell>
          <cell r="E536" t="str">
            <v>Options</v>
          </cell>
          <cell r="F536" t="str">
            <v>FORWARDSEC</v>
          </cell>
          <cell r="G536" t="str">
            <v>Fwd: USD v GBP</v>
          </cell>
          <cell r="H536" t="str">
            <v>Fwd: USD</v>
          </cell>
          <cell r="I536" t="str">
            <v/>
          </cell>
        </row>
        <row r="537">
          <cell r="A537" t="str">
            <v>FWD: USD Vs. GBP 14/02/2014</v>
          </cell>
          <cell r="B537" t="str">
            <v>Cash and fixed income</v>
          </cell>
          <cell r="C537" t="str">
            <v>Forward foreign exchange</v>
          </cell>
          <cell r="D537" t="str">
            <v>Options</v>
          </cell>
          <cell r="E537" t="str">
            <v>Options</v>
          </cell>
          <cell r="F537" t="str">
            <v>FORWARDSEC</v>
          </cell>
          <cell r="G537" t="str">
            <v>Fwd: USD v GBP</v>
          </cell>
          <cell r="H537" t="str">
            <v>Fwd: USD</v>
          </cell>
          <cell r="I537" t="str">
            <v/>
          </cell>
        </row>
        <row r="538">
          <cell r="A538" t="str">
            <v>FWD: USD Vs. GBP 14/08/2015</v>
          </cell>
          <cell r="B538" t="str">
            <v>Cash and fixed income</v>
          </cell>
          <cell r="C538" t="str">
            <v>Forward foreign exchange</v>
          </cell>
          <cell r="D538" t="str">
            <v>Options</v>
          </cell>
          <cell r="E538" t="str">
            <v>Options</v>
          </cell>
          <cell r="F538" t="str">
            <v>FORWARDSEC</v>
          </cell>
          <cell r="G538" t="str">
            <v>Fwd: USD v GBP</v>
          </cell>
          <cell r="H538" t="str">
            <v>Fwd: USD</v>
          </cell>
          <cell r="I538" t="str">
            <v/>
          </cell>
        </row>
        <row r="539">
          <cell r="A539" t="str">
            <v>FWD: USD Vs. GBP 15/05/2014</v>
          </cell>
          <cell r="B539" t="str">
            <v>Cash and fixed income</v>
          </cell>
          <cell r="C539" t="str">
            <v>Forward foreign exchange</v>
          </cell>
          <cell r="D539" t="str">
            <v>Options</v>
          </cell>
          <cell r="E539" t="str">
            <v>Options</v>
          </cell>
          <cell r="F539" t="str">
            <v>FORWARDSEC</v>
          </cell>
          <cell r="G539" t="str">
            <v>Fwd: USD v GBP</v>
          </cell>
          <cell r="H539" t="str">
            <v>Fwd: USD</v>
          </cell>
          <cell r="I539" t="str">
            <v/>
          </cell>
        </row>
        <row r="540">
          <cell r="A540" t="str">
            <v>FWD: USD Vs. GBP 15/05/2015</v>
          </cell>
          <cell r="B540" t="str">
            <v>Cash and fixed income</v>
          </cell>
          <cell r="C540" t="str">
            <v>Forward foreign exchange</v>
          </cell>
          <cell r="D540" t="str">
            <v>Options</v>
          </cell>
          <cell r="E540" t="str">
            <v>Options</v>
          </cell>
          <cell r="F540" t="str">
            <v>FORWARDSEC</v>
          </cell>
          <cell r="G540" t="str">
            <v>Fwd: USD v GBP</v>
          </cell>
          <cell r="H540" t="str">
            <v>Fwd: USD</v>
          </cell>
          <cell r="I540" t="str">
            <v/>
          </cell>
        </row>
        <row r="541">
          <cell r="A541" t="str">
            <v>FWD: USD Vs. GBP 15/08/2013</v>
          </cell>
          <cell r="B541" t="str">
            <v>Cash and fixed income</v>
          </cell>
          <cell r="C541" t="str">
            <v>Forward foreign exchange</v>
          </cell>
          <cell r="D541" t="str">
            <v>Options</v>
          </cell>
          <cell r="E541" t="str">
            <v>Options</v>
          </cell>
          <cell r="F541" t="str">
            <v>FORWARDSEC</v>
          </cell>
          <cell r="G541" t="str">
            <v>Fwd: USD v GBP</v>
          </cell>
          <cell r="H541" t="str">
            <v>Fwd: USD</v>
          </cell>
          <cell r="I541" t="str">
            <v/>
          </cell>
        </row>
        <row r="542">
          <cell r="A542" t="str">
            <v>FWD: USD Vs. GBP 15/08/2014</v>
          </cell>
          <cell r="B542" t="str">
            <v>Cash and fixed income</v>
          </cell>
          <cell r="C542" t="str">
            <v>Forward foreign exchange</v>
          </cell>
          <cell r="D542" t="str">
            <v>Options</v>
          </cell>
          <cell r="E542" t="str">
            <v>Options</v>
          </cell>
          <cell r="F542" t="str">
            <v>FORWARDSEC</v>
          </cell>
          <cell r="G542" t="str">
            <v>Fwd: USD v GBP</v>
          </cell>
          <cell r="H542" t="str">
            <v>Fwd: USD</v>
          </cell>
          <cell r="I542" t="str">
            <v/>
          </cell>
          <cell r="J542" t="str">
            <v/>
          </cell>
        </row>
        <row r="543">
          <cell r="A543" t="str">
            <v>FWD: USD Vs. GBP 15/11/2013</v>
          </cell>
          <cell r="B543" t="str">
            <v>Cash and fixed income</v>
          </cell>
          <cell r="C543" t="str">
            <v>Forward foreign exchange</v>
          </cell>
          <cell r="D543" t="str">
            <v>Options</v>
          </cell>
          <cell r="E543" t="str">
            <v>Options</v>
          </cell>
          <cell r="F543" t="str">
            <v>FORWARDSEC</v>
          </cell>
          <cell r="G543" t="str">
            <v>Fwd: USD v GBP</v>
          </cell>
          <cell r="H543" t="str">
            <v>Fwd: USD</v>
          </cell>
          <cell r="I543" t="str">
            <v/>
          </cell>
          <cell r="J543" t="str">
            <v/>
          </cell>
        </row>
        <row r="544">
          <cell r="A544" t="str">
            <v>FWD: USD Vs. GBP 19/02/2016</v>
          </cell>
          <cell r="B544" t="str">
            <v>Cash and fixed income</v>
          </cell>
          <cell r="C544" t="str">
            <v>Forward foreign exchange</v>
          </cell>
          <cell r="D544" t="str">
            <v>Options</v>
          </cell>
          <cell r="E544" t="str">
            <v>Options</v>
          </cell>
          <cell r="F544" t="str">
            <v>FORWARDSEC</v>
          </cell>
          <cell r="G544" t="str">
            <v>Fwd: USD v GBP</v>
          </cell>
          <cell r="H544" t="str">
            <v>Fwd: USD</v>
          </cell>
          <cell r="I544" t="str">
            <v/>
          </cell>
          <cell r="J544" t="str">
            <v/>
          </cell>
        </row>
        <row r="545">
          <cell r="A545" t="str">
            <v>FWD: USD Vs. GBP 13/05/2016</v>
          </cell>
          <cell r="B545" t="str">
            <v>Cash and fixed income</v>
          </cell>
          <cell r="C545" t="str">
            <v>Forward foreign exchange</v>
          </cell>
          <cell r="D545" t="str">
            <v>Options</v>
          </cell>
          <cell r="E545" t="str">
            <v>Options</v>
          </cell>
          <cell r="F545" t="str">
            <v>FORWARDSEC</v>
          </cell>
          <cell r="G545" t="str">
            <v>Fwd: USD v GBP</v>
          </cell>
          <cell r="H545" t="str">
            <v>Fwd: USD</v>
          </cell>
          <cell r="I545" t="str">
            <v/>
          </cell>
          <cell r="J545" t="str">
            <v/>
          </cell>
        </row>
        <row r="546">
          <cell r="A546" t="str">
            <v>FWD: USD Vs. GBP 19/08/2016</v>
          </cell>
          <cell r="B546" t="str">
            <v>Cash and fixed income</v>
          </cell>
          <cell r="C546" t="str">
            <v>Forward foreign exchange</v>
          </cell>
          <cell r="D546" t="str">
            <v>Options</v>
          </cell>
          <cell r="E546" t="str">
            <v>Options</v>
          </cell>
          <cell r="F546" t="str">
            <v>FORWARDSEC</v>
          </cell>
          <cell r="G546" t="str">
            <v>Fwd: USD v GBP</v>
          </cell>
          <cell r="H546" t="str">
            <v>Fwd: USD</v>
          </cell>
          <cell r="I546" t="str">
            <v/>
          </cell>
          <cell r="J546" t="str">
            <v/>
          </cell>
        </row>
        <row r="547">
          <cell r="A547" t="str">
            <v>FWD: USD Vs. GBP 18/11/2016</v>
          </cell>
          <cell r="B547" t="str">
            <v>Cash and fixed income</v>
          </cell>
          <cell r="C547" t="str">
            <v>Forward foreign exchange</v>
          </cell>
          <cell r="D547" t="str">
            <v>Options</v>
          </cell>
          <cell r="E547" t="str">
            <v>Options</v>
          </cell>
          <cell r="F547" t="str">
            <v>FORWARDSEC</v>
          </cell>
          <cell r="G547" t="str">
            <v>Fwd: USD v GBP</v>
          </cell>
          <cell r="H547" t="str">
            <v>Fwd: USD</v>
          </cell>
          <cell r="I547" t="str">
            <v/>
          </cell>
          <cell r="J547" t="str">
            <v/>
          </cell>
        </row>
        <row r="548">
          <cell r="A548" t="str">
            <v>FWD: USD Vs. GBP 19/05/2017</v>
          </cell>
          <cell r="B548" t="str">
            <v>Cash and fixed income</v>
          </cell>
          <cell r="C548" t="str">
            <v>Forward foreign exchange</v>
          </cell>
          <cell r="D548" t="str">
            <v>Options</v>
          </cell>
          <cell r="E548" t="str">
            <v>Options</v>
          </cell>
          <cell r="F548" t="str">
            <v>FORWARDSEC</v>
          </cell>
          <cell r="G548" t="str">
            <v>Fwd: USD v GBP</v>
          </cell>
          <cell r="H548" t="str">
            <v>Fwd: USD</v>
          </cell>
          <cell r="I548" t="str">
            <v/>
          </cell>
          <cell r="J548" t="str">
            <v/>
          </cell>
        </row>
        <row r="549">
          <cell r="A549" t="str">
            <v>FWD: USD Vs. GBP 18/08/2017</v>
          </cell>
          <cell r="B549" t="str">
            <v>Cash and fixed income</v>
          </cell>
          <cell r="C549" t="str">
            <v>Forward foreign exchange</v>
          </cell>
          <cell r="D549" t="str">
            <v>Options</v>
          </cell>
          <cell r="E549" t="str">
            <v>Options</v>
          </cell>
          <cell r="F549" t="str">
            <v>FORWARDSEC</v>
          </cell>
          <cell r="G549" t="str">
            <v>Fwd: USD v GBP</v>
          </cell>
          <cell r="H549" t="str">
            <v>Fwd: USD</v>
          </cell>
          <cell r="I549" t="str">
            <v/>
          </cell>
          <cell r="J549" t="str">
            <v/>
          </cell>
        </row>
        <row r="550">
          <cell r="A550" t="str">
            <v>FWD: USD Vs. GBP 15/06/2018</v>
          </cell>
          <cell r="B550" t="str">
            <v>Cash and fixed income</v>
          </cell>
          <cell r="C550" t="str">
            <v>Forward foreign exchange</v>
          </cell>
          <cell r="D550" t="str">
            <v>Options</v>
          </cell>
          <cell r="E550" t="str">
            <v>Options</v>
          </cell>
          <cell r="F550" t="str">
            <v>FORWARDSEC</v>
          </cell>
          <cell r="G550" t="str">
            <v>Fwd: USD v GBP</v>
          </cell>
          <cell r="H550" t="str">
            <v>Fwd: USD</v>
          </cell>
          <cell r="I550" t="str">
            <v/>
          </cell>
          <cell r="J550" t="str">
            <v/>
          </cell>
        </row>
        <row r="551">
          <cell r="A551" t="str">
            <v>FWD: JPY Vs. GBP 18/08/2017</v>
          </cell>
          <cell r="B551" t="str">
            <v>Cash and fixed income</v>
          </cell>
          <cell r="C551" t="str">
            <v>Forward foreign exchange</v>
          </cell>
          <cell r="D551" t="str">
            <v>Options</v>
          </cell>
          <cell r="E551" t="str">
            <v>Options</v>
          </cell>
          <cell r="F551" t="str">
            <v>FORWARDSEC</v>
          </cell>
          <cell r="G551" t="str">
            <v>Fwd: JPY v GBP</v>
          </cell>
          <cell r="H551" t="str">
            <v>Fwd: JPY</v>
          </cell>
          <cell r="I551" t="str">
            <v/>
          </cell>
        </row>
        <row r="552">
          <cell r="A552" t="str">
            <v>FWD: JPY Vs. GBP 19/05/2017</v>
          </cell>
          <cell r="B552" t="str">
            <v>Cash and fixed income</v>
          </cell>
          <cell r="C552" t="str">
            <v>Forward foreign exchange</v>
          </cell>
          <cell r="D552" t="str">
            <v>Options</v>
          </cell>
          <cell r="E552" t="str">
            <v>Options</v>
          </cell>
          <cell r="F552" t="str">
            <v>FORWARDSEC</v>
          </cell>
          <cell r="G552" t="str">
            <v>Fwd: JPY v GBP</v>
          </cell>
          <cell r="H552" t="str">
            <v>Fwd: JPY</v>
          </cell>
          <cell r="I552" t="str">
            <v/>
          </cell>
        </row>
        <row r="553">
          <cell r="A553" t="str">
            <v>FWD: USD Vs. GBP</v>
          </cell>
          <cell r="B553" t="str">
            <v>Cash and fixed income</v>
          </cell>
          <cell r="C553" t="str">
            <v>Forward foreign exchange</v>
          </cell>
          <cell r="D553" t="str">
            <v>Options</v>
          </cell>
          <cell r="E553" t="str">
            <v>Options</v>
          </cell>
          <cell r="F553" t="str">
            <v>FORWARDSEC</v>
          </cell>
          <cell r="G553" t="str">
            <v>Fwd: USD v GBP</v>
          </cell>
          <cell r="H553" t="str">
            <v>Fwd: USD</v>
          </cell>
          <cell r="I553" t="str">
            <v/>
          </cell>
          <cell r="J553" t="str">
            <v/>
          </cell>
        </row>
        <row r="554">
          <cell r="A554" t="str">
            <v>GBP FWD FX CONTRACT</v>
          </cell>
          <cell r="B554" t="str">
            <v>Cash and fixed income</v>
          </cell>
          <cell r="C554" t="str">
            <v>Forward foreign exchange</v>
          </cell>
          <cell r="D554" t="str">
            <v>Options</v>
          </cell>
          <cell r="E554" t="str">
            <v>Options</v>
          </cell>
          <cell r="F554" t="str">
            <v>FORWARDSEC</v>
          </cell>
          <cell r="G554" t="str">
            <v>GBP FWD FX CONTRACT</v>
          </cell>
          <cell r="H554" t="str">
            <v>GBP FWD</v>
          </cell>
        </row>
        <row r="555">
          <cell r="A555" t="str">
            <v>GBP ACC'D MGMENT CHG CAP</v>
          </cell>
          <cell r="B555" t="str">
            <v>Cash and fixed income</v>
          </cell>
          <cell r="C555" t="str">
            <v>Cash instruments</v>
          </cell>
          <cell r="D555" t="str">
            <v>Liquid assets</v>
          </cell>
          <cell r="E555" t="str">
            <v>Liquid assets</v>
          </cell>
          <cell r="G555" t="str">
            <v>Cash in Course of Collection/Payment</v>
          </cell>
          <cell r="H555" t="str">
            <v>Cash in</v>
          </cell>
          <cell r="I555" t="str">
            <v/>
          </cell>
          <cell r="J555" t="str">
            <v/>
          </cell>
        </row>
        <row r="556">
          <cell r="A556" t="str">
            <v>GBP Capital account</v>
          </cell>
          <cell r="B556" t="str">
            <v>Cash and fixed income</v>
          </cell>
          <cell r="C556" t="str">
            <v>Liquid assets</v>
          </cell>
          <cell r="D556" t="str">
            <v>Liquid assets</v>
          </cell>
          <cell r="E556" t="str">
            <v>Liquid assets</v>
          </cell>
          <cell r="F556" t="str">
            <v>TRGBP</v>
          </cell>
          <cell r="G556" t="str">
            <v>GBP Capital account Ruffer cash</v>
          </cell>
          <cell r="H556" t="str">
            <v>GBP Capital</v>
          </cell>
          <cell r="I556" t="str">
            <v/>
          </cell>
          <cell r="J556" t="str">
            <v/>
          </cell>
        </row>
        <row r="557">
          <cell r="A557" t="str">
            <v>GBP CAPITAL CASH</v>
          </cell>
          <cell r="B557" t="str">
            <v>Cash and fixed income</v>
          </cell>
          <cell r="C557" t="str">
            <v>Liquid assets</v>
          </cell>
          <cell r="D557" t="str">
            <v>Liquid assets</v>
          </cell>
          <cell r="E557" t="str">
            <v>Liquid assets</v>
          </cell>
          <cell r="F557" t="str">
            <v>100100CGBP</v>
          </cell>
          <cell r="G557" t="str">
            <v>GBP CAPITAL CASH</v>
          </cell>
          <cell r="H557" t="str">
            <v>GBP CAPITAL</v>
          </cell>
          <cell r="I557" t="str">
            <v/>
          </cell>
          <cell r="J557" t="str">
            <v/>
          </cell>
        </row>
        <row r="558">
          <cell r="A558" t="str">
            <v>GBP DEPOSIT ACCOUNT</v>
          </cell>
          <cell r="B558" t="str">
            <v>Cash and fixed income</v>
          </cell>
          <cell r="C558" t="str">
            <v>Liquid assets</v>
          </cell>
          <cell r="D558" t="str">
            <v>Liquid assets</v>
          </cell>
          <cell r="E558" t="str">
            <v>Liquid assets</v>
          </cell>
          <cell r="F558" t="str">
            <v>100600CGBP</v>
          </cell>
          <cell r="G558" t="str">
            <v>GBP DEPOSIT ACCOUNT</v>
          </cell>
          <cell r="H558" t="str">
            <v>GBP DEPOSIT</v>
          </cell>
          <cell r="I558" t="str">
            <v/>
          </cell>
          <cell r="J558" t="str">
            <v/>
          </cell>
        </row>
        <row r="559">
          <cell r="A559" t="str">
            <v>GBP FII RECEIVABLE</v>
          </cell>
          <cell r="B559" t="str">
            <v>Cash and fixed income</v>
          </cell>
          <cell r="C559" t="str">
            <v>Cash instruments</v>
          </cell>
          <cell r="D559" t="str">
            <v>Liquid assets</v>
          </cell>
          <cell r="E559" t="str">
            <v>Liquid assets</v>
          </cell>
          <cell r="G559" t="str">
            <v xml:space="preserve">Income Receivable </v>
          </cell>
          <cell r="H559" t="str">
            <v>Income Receivable</v>
          </cell>
          <cell r="I559" t="str">
            <v/>
          </cell>
          <cell r="J559" t="str">
            <v/>
          </cell>
        </row>
        <row r="560">
          <cell r="A560" t="str">
            <v>GBP Income account</v>
          </cell>
          <cell r="B560" t="str">
            <v>Cash and fixed income</v>
          </cell>
          <cell r="C560" t="str">
            <v>Liquid assets</v>
          </cell>
          <cell r="D560" t="str">
            <v>Liquid assets</v>
          </cell>
          <cell r="E560" t="str">
            <v>Liquid assets</v>
          </cell>
          <cell r="F560" t="str">
            <v>RVGBP</v>
          </cell>
          <cell r="G560" t="str">
            <v>GBP Income account Ruffer cash</v>
          </cell>
          <cell r="H560" t="str">
            <v>GBP Income</v>
          </cell>
          <cell r="I560" t="str">
            <v/>
          </cell>
          <cell r="J560" t="str">
            <v/>
          </cell>
        </row>
        <row r="561">
          <cell r="A561" t="str">
            <v>GBP OSEAS DIV RECEIVABLE</v>
          </cell>
          <cell r="B561" t="str">
            <v>Cash and fixed income</v>
          </cell>
          <cell r="C561" t="str">
            <v>Cash instruments</v>
          </cell>
          <cell r="D561" t="str">
            <v>Liquid assets</v>
          </cell>
          <cell r="E561" t="str">
            <v>Liquid assets</v>
          </cell>
          <cell r="G561" t="str">
            <v xml:space="preserve">Income Receivable </v>
          </cell>
          <cell r="H561" t="str">
            <v>Income Receivable</v>
          </cell>
          <cell r="I561" t="str">
            <v/>
          </cell>
          <cell r="J561" t="str">
            <v/>
          </cell>
        </row>
        <row r="562">
          <cell r="A562" t="str">
            <v>GBP PURCH FOR SETTLEMENT</v>
          </cell>
          <cell r="B562" t="str">
            <v>Cash and fixed income</v>
          </cell>
          <cell r="C562" t="str">
            <v>Cash instruments</v>
          </cell>
          <cell r="D562" t="str">
            <v>Liquid assets</v>
          </cell>
          <cell r="E562" t="str">
            <v>Liquid assets</v>
          </cell>
          <cell r="G562" t="str">
            <v>Purchases for settlement</v>
          </cell>
          <cell r="H562" t="str">
            <v>Purchases for</v>
          </cell>
          <cell r="I562" t="str">
            <v/>
          </cell>
          <cell r="J562" t="str">
            <v/>
          </cell>
        </row>
        <row r="563">
          <cell r="A563" t="str">
            <v>GBP REVENUE CASH</v>
          </cell>
          <cell r="B563" t="str">
            <v>Cash and fixed income</v>
          </cell>
          <cell r="C563" t="str">
            <v>Liquid assets</v>
          </cell>
          <cell r="D563" t="str">
            <v>Liquid assets</v>
          </cell>
          <cell r="E563" t="str">
            <v>Liquid assets</v>
          </cell>
          <cell r="G563" t="str">
            <v>GBP REVENUE CASH</v>
          </cell>
          <cell r="H563" t="str">
            <v>GBP REVENUE</v>
          </cell>
          <cell r="I563" t="str">
            <v/>
          </cell>
          <cell r="J563" t="str">
            <v/>
          </cell>
        </row>
        <row r="564">
          <cell r="A564" t="str">
            <v>GBP SALES FOR SETTLEMENT</v>
          </cell>
          <cell r="B564" t="str">
            <v>Cash and fixed income</v>
          </cell>
          <cell r="C564" t="str">
            <v>Cash instruments</v>
          </cell>
          <cell r="D564" t="str">
            <v>Liquid assets</v>
          </cell>
          <cell r="E564" t="str">
            <v>Liquid assets</v>
          </cell>
          <cell r="G564" t="str">
            <v>Sales for settlement</v>
          </cell>
          <cell r="H564" t="str">
            <v>Sales for</v>
          </cell>
          <cell r="I564" t="str">
            <v/>
          </cell>
          <cell r="J564" t="str">
            <v/>
          </cell>
        </row>
        <row r="565">
          <cell r="A565" t="str">
            <v>JPY Capital Account</v>
          </cell>
          <cell r="B565" t="str">
            <v>Cash and fixed income</v>
          </cell>
          <cell r="C565" t="str">
            <v>Liquid Assets</v>
          </cell>
          <cell r="D565" t="str">
            <v>Cash instruments</v>
          </cell>
          <cell r="E565" t="str">
            <v>Cash instruments</v>
          </cell>
          <cell r="F565">
            <v>0</v>
          </cell>
          <cell r="G565" t="str">
            <v>JPY Capital Account</v>
          </cell>
          <cell r="H565" t="str">
            <v>JPY Capital</v>
          </cell>
          <cell r="I565" t="str">
            <v/>
          </cell>
          <cell r="J565" t="str">
            <v/>
          </cell>
        </row>
        <row r="566">
          <cell r="A566" t="str">
            <v>CAD SALES FOR SETTLEMENT</v>
          </cell>
          <cell r="B566" t="str">
            <v>Cash and fixed income</v>
          </cell>
          <cell r="C566" t="str">
            <v>Cash instruments</v>
          </cell>
          <cell r="D566" t="str">
            <v>Liquid assets</v>
          </cell>
          <cell r="E566" t="str">
            <v>Liquid assets</v>
          </cell>
          <cell r="G566" t="str">
            <v>Sales for settlement</v>
          </cell>
          <cell r="H566" t="str">
            <v>Sales for</v>
          </cell>
          <cell r="I566" t="str">
            <v/>
          </cell>
          <cell r="J566" t="str">
            <v/>
          </cell>
        </row>
        <row r="567">
          <cell r="A567" t="str">
            <v>GBP SPOT FX PURCH SETTLMT</v>
          </cell>
          <cell r="B567" t="str">
            <v>Cash and fixed income</v>
          </cell>
          <cell r="C567" t="str">
            <v>Forward foreign exchange</v>
          </cell>
          <cell r="D567" t="str">
            <v>Liquid assets</v>
          </cell>
          <cell r="E567" t="str">
            <v>Liquid assets</v>
          </cell>
          <cell r="G567" t="str">
            <v>Sales for settlement</v>
          </cell>
          <cell r="H567" t="str">
            <v>Sales for</v>
          </cell>
          <cell r="I567" t="str">
            <v/>
          </cell>
          <cell r="J567" t="str">
            <v/>
          </cell>
        </row>
        <row r="568">
          <cell r="A568" t="str">
            <v>GBP SPOT FX SALES SETTLMT</v>
          </cell>
          <cell r="B568" t="str">
            <v>Cash and fixed income</v>
          </cell>
          <cell r="C568" t="str">
            <v>Forward foreign exchange</v>
          </cell>
          <cell r="D568" t="str">
            <v>Liquid assets</v>
          </cell>
          <cell r="E568" t="str">
            <v>Liquid assets</v>
          </cell>
          <cell r="G568" t="str">
            <v>Sales for settlement</v>
          </cell>
          <cell r="H568" t="str">
            <v>Sales for</v>
          </cell>
          <cell r="I568" t="str">
            <v/>
          </cell>
          <cell r="J568" t="str">
            <v/>
          </cell>
        </row>
        <row r="569">
          <cell r="A569" t="str">
            <v>GCP C Shs</v>
          </cell>
          <cell r="B569" t="str">
            <v>Equities</v>
          </cell>
          <cell r="C569" t="str">
            <v>UK equities</v>
          </cell>
          <cell r="D569" t="str">
            <v>Other</v>
          </cell>
          <cell r="E569" t="str">
            <v>Real estate investment trusts</v>
          </cell>
          <cell r="F569" t="str">
            <v>BX90BC0</v>
          </cell>
          <cell r="G569" t="str">
            <v>GCP STUDENT LIVING PLC CNV RED PREF SHS 1P</v>
          </cell>
          <cell r="H569" t="str">
            <v>GCP STUDENT</v>
          </cell>
          <cell r="I569" t="str">
            <v/>
          </cell>
          <cell r="J569" t="str">
            <v/>
          </cell>
        </row>
        <row r="570">
          <cell r="A570" t="str">
            <v>GCP Infrastructure</v>
          </cell>
          <cell r="B570" t="str">
            <v>Equities</v>
          </cell>
          <cell r="C570" t="str">
            <v>UK equities</v>
          </cell>
          <cell r="D570" t="str">
            <v>Financials</v>
          </cell>
          <cell r="E570" t="str">
            <v>Equity investment instruments</v>
          </cell>
          <cell r="F570" t="str">
            <v>BJT12C2</v>
          </cell>
          <cell r="G570" t="str">
            <v>GCP Infrastructure C 2014</v>
          </cell>
          <cell r="H570" t="str">
            <v>GCP Infrastructure</v>
          </cell>
          <cell r="I570" t="str">
            <v/>
          </cell>
          <cell r="J570" t="str">
            <v/>
          </cell>
        </row>
        <row r="571">
          <cell r="A571" t="str">
            <v>GCP Infrastructure C 2014</v>
          </cell>
          <cell r="B571" t="str">
            <v>Equities</v>
          </cell>
          <cell r="C571" t="str">
            <v>UK equities</v>
          </cell>
          <cell r="D571" t="str">
            <v>Financials</v>
          </cell>
          <cell r="E571" t="str">
            <v>Equity investment instruments</v>
          </cell>
          <cell r="F571" t="str">
            <v>BJT12C2</v>
          </cell>
          <cell r="G571" t="str">
            <v>GCP Infrastructure C 2014</v>
          </cell>
          <cell r="H571" t="str">
            <v>GCP Infrastructure</v>
          </cell>
          <cell r="I571" t="str">
            <v/>
          </cell>
          <cell r="J571" t="str">
            <v/>
          </cell>
        </row>
        <row r="572">
          <cell r="A572" t="str">
            <v>GCP Student Living</v>
          </cell>
          <cell r="B572" t="str">
            <v>Equities</v>
          </cell>
          <cell r="C572" t="str">
            <v>UK equities</v>
          </cell>
          <cell r="D572" t="str">
            <v>Other</v>
          </cell>
          <cell r="E572" t="str">
            <v>Real estate investment trusts</v>
          </cell>
          <cell r="F572" t="str">
            <v>B8460Z4</v>
          </cell>
          <cell r="G572" t="str">
            <v>GCP Student Living</v>
          </cell>
          <cell r="H572" t="str">
            <v>GCP Student</v>
          </cell>
          <cell r="I572" t="str">
            <v/>
          </cell>
          <cell r="J572" t="str">
            <v/>
          </cell>
        </row>
        <row r="573">
          <cell r="A573" t="str">
            <v>GCP Asset Backed Income Fund Ltd Inc</v>
          </cell>
          <cell r="B573" t="str">
            <v>Equities</v>
          </cell>
          <cell r="C573" t="str">
            <v>UK equities</v>
          </cell>
          <cell r="D573" t="str">
            <v>Other</v>
          </cell>
          <cell r="E573" t="str">
            <v>Real estate investment trusts</v>
          </cell>
          <cell r="F573" t="str">
            <v>BYXX8B0</v>
          </cell>
          <cell r="G573" t="str">
            <v>GCP Asset Backed Income Fund Ltd Inc</v>
          </cell>
          <cell r="H573" t="str">
            <v>GCP Asset</v>
          </cell>
          <cell r="I573" t="str">
            <v/>
          </cell>
          <cell r="J573" t="str">
            <v/>
          </cell>
        </row>
        <row r="574">
          <cell r="A574" t="str">
            <v>GCP Student Living Plc CV Pref GBP0.01</v>
          </cell>
          <cell r="B574" t="str">
            <v>Equities</v>
          </cell>
          <cell r="C574" t="str">
            <v>UK equities</v>
          </cell>
          <cell r="D574" t="str">
            <v>Other</v>
          </cell>
          <cell r="E574" t="str">
            <v>Real estate investment trusts</v>
          </cell>
          <cell r="F574" t="str">
            <v>BX90BC0</v>
          </cell>
          <cell r="G574" t="str">
            <v>GCP Student Living Pref</v>
          </cell>
          <cell r="H574" t="str">
            <v>GCP Student</v>
          </cell>
          <cell r="I574" t="str">
            <v/>
          </cell>
          <cell r="J574" t="str">
            <v/>
          </cell>
        </row>
        <row r="575">
          <cell r="A575" t="str">
            <v>GCP Student Living Plc Ord 0.01</v>
          </cell>
          <cell r="B575" t="str">
            <v>Equities</v>
          </cell>
          <cell r="C575" t="str">
            <v>UK equities</v>
          </cell>
          <cell r="D575" t="str">
            <v>Other</v>
          </cell>
          <cell r="E575" t="str">
            <v>Real estate investment trusts</v>
          </cell>
          <cell r="F575" t="str">
            <v>B8460Z4</v>
          </cell>
          <cell r="G575" t="str">
            <v>GCP Student Living plc Ord</v>
          </cell>
          <cell r="H575" t="str">
            <v>GCP Student</v>
          </cell>
          <cell r="I575" t="str">
            <v/>
          </cell>
          <cell r="J575" t="str">
            <v/>
          </cell>
        </row>
        <row r="576">
          <cell r="A576" t="str">
            <v>GEA Group AG</v>
          </cell>
          <cell r="B576" t="str">
            <v>Equities</v>
          </cell>
          <cell r="C576" t="str">
            <v>Global equities</v>
          </cell>
          <cell r="D576" t="str">
            <v>Industrials</v>
          </cell>
          <cell r="E576" t="str">
            <v>Technology, hardware &amp; equipment</v>
          </cell>
          <cell r="F576">
            <v>0</v>
          </cell>
          <cell r="G576" t="str">
            <v>GEA Group AG</v>
          </cell>
          <cell r="H576" t="str">
            <v>GEA Group</v>
          </cell>
          <cell r="I576" t="str">
            <v/>
          </cell>
          <cell r="J576" t="str">
            <v/>
          </cell>
        </row>
        <row r="577">
          <cell r="A577" t="str">
            <v>General Electric Com USD0.06</v>
          </cell>
          <cell r="B577" t="str">
            <v>Equities</v>
          </cell>
          <cell r="C577" t="str">
            <v>Global equities</v>
          </cell>
          <cell r="D577" t="str">
            <v>Industrials</v>
          </cell>
          <cell r="E577" t="str">
            <v>General industrials</v>
          </cell>
          <cell r="F577" t="str">
            <v>2380498</v>
          </cell>
          <cell r="G577" t="str">
            <v>General Electric Co</v>
          </cell>
          <cell r="H577" t="str">
            <v>General Electric</v>
          </cell>
          <cell r="I577" t="str">
            <v/>
          </cell>
          <cell r="J577" t="str">
            <v/>
          </cell>
        </row>
        <row r="578">
          <cell r="A578" t="str">
            <v>General Motors Co Com USD 0.01</v>
          </cell>
          <cell r="B578" t="str">
            <v>Equities</v>
          </cell>
          <cell r="C578" t="str">
            <v>Global equities</v>
          </cell>
          <cell r="D578" t="str">
            <v>Automotive</v>
          </cell>
          <cell r="E578" t="str">
            <v>Automobiles and parts</v>
          </cell>
          <cell r="F578" t="str">
            <v>B665KZ5</v>
          </cell>
          <cell r="G578" t="str">
            <v>General Motors</v>
          </cell>
          <cell r="H578" t="str">
            <v>General Motors</v>
          </cell>
        </row>
        <row r="579">
          <cell r="A579" t="str">
            <v>Genus Ord GBP0.10</v>
          </cell>
          <cell r="B579" t="str">
            <v>Equities</v>
          </cell>
          <cell r="C579" t="str">
            <v>UK equities</v>
          </cell>
          <cell r="D579" t="str">
            <v>Healthcare</v>
          </cell>
          <cell r="E579" t="str">
            <v>Pharmaceutical &amp; biotechnology</v>
          </cell>
          <cell r="F579" t="str">
            <v>0207458</v>
          </cell>
          <cell r="G579" t="str">
            <v>Genus Ord</v>
          </cell>
          <cell r="H579" t="str">
            <v>Genus Ord</v>
          </cell>
          <cell r="I579" t="str">
            <v/>
          </cell>
          <cell r="J579" t="str">
            <v/>
          </cell>
        </row>
        <row r="580">
          <cell r="A580" t="str">
            <v>Gilead Sciences</v>
          </cell>
          <cell r="B580" t="str">
            <v>Equities</v>
          </cell>
          <cell r="C580" t="str">
            <v>Global equities</v>
          </cell>
          <cell r="D580" t="str">
            <v>Healthcare</v>
          </cell>
          <cell r="E580" t="str">
            <v>Pharmaceutical &amp; biotechnology</v>
          </cell>
          <cell r="F580">
            <v>2369174</v>
          </cell>
          <cell r="G580" t="str">
            <v>Gilead Sciences Inc</v>
          </cell>
          <cell r="H580" t="str">
            <v>Gilead Sciences</v>
          </cell>
          <cell r="I580" t="str">
            <v/>
          </cell>
          <cell r="J580" t="str">
            <v/>
          </cell>
        </row>
        <row r="581">
          <cell r="A581" t="str">
            <v>Gilead Sciences Com USD0.001</v>
          </cell>
          <cell r="B581" t="str">
            <v>Equities</v>
          </cell>
          <cell r="C581" t="str">
            <v>Global equities</v>
          </cell>
          <cell r="D581" t="str">
            <v>Healthcare</v>
          </cell>
          <cell r="E581" t="str">
            <v>Pharmaceutical &amp; biotechnology</v>
          </cell>
          <cell r="F581">
            <v>2369174</v>
          </cell>
          <cell r="G581" t="str">
            <v>Gilead Sciences Inc</v>
          </cell>
          <cell r="H581" t="str">
            <v>Gilead Sciences</v>
          </cell>
          <cell r="I581" t="str">
            <v/>
          </cell>
          <cell r="J581" t="str">
            <v/>
          </cell>
        </row>
        <row r="582">
          <cell r="A582" t="str">
            <v>Gilead Sciences Inc</v>
          </cell>
          <cell r="B582" t="str">
            <v>Equities</v>
          </cell>
          <cell r="C582" t="str">
            <v>Global equities</v>
          </cell>
          <cell r="D582" t="str">
            <v>Healthcare</v>
          </cell>
          <cell r="E582" t="str">
            <v>Pharmaceutical &amp; biotechnology</v>
          </cell>
          <cell r="F582">
            <v>2369174</v>
          </cell>
          <cell r="G582" t="str">
            <v>Gilead Sciences Inc</v>
          </cell>
          <cell r="H582" t="str">
            <v>Gilead Sciences</v>
          </cell>
          <cell r="I582" t="str">
            <v/>
          </cell>
          <cell r="J582" t="str">
            <v/>
          </cell>
        </row>
        <row r="583">
          <cell r="A583" t="str">
            <v>Gilead Sciences Inc NPV</v>
          </cell>
          <cell r="B583" t="str">
            <v>Equities</v>
          </cell>
          <cell r="C583" t="str">
            <v>Global equities</v>
          </cell>
          <cell r="D583" t="str">
            <v>Healthcare</v>
          </cell>
          <cell r="E583" t="str">
            <v>Pharmaceutical &amp; biotechnology</v>
          </cell>
          <cell r="F583">
            <v>2369174</v>
          </cell>
          <cell r="G583" t="str">
            <v>Gilead Sciences Inc</v>
          </cell>
          <cell r="H583" t="str">
            <v>Gilead Sciences</v>
          </cell>
          <cell r="I583" t="str">
            <v/>
          </cell>
          <cell r="J583" t="str">
            <v/>
          </cell>
        </row>
        <row r="584">
          <cell r="A584" t="str">
            <v>Gilead Sciences Inc, Shs, 2369174</v>
          </cell>
          <cell r="B584" t="str">
            <v>Equities</v>
          </cell>
          <cell r="C584" t="str">
            <v>Global equities</v>
          </cell>
          <cell r="D584" t="str">
            <v>Healthcare</v>
          </cell>
          <cell r="E584" t="str">
            <v>Pharmaceutical &amp; biotechnology</v>
          </cell>
          <cell r="F584">
            <v>2369174</v>
          </cell>
          <cell r="G584" t="str">
            <v>Gilead Sciences Inc</v>
          </cell>
          <cell r="H584" t="str">
            <v>Gilead Sciences</v>
          </cell>
          <cell r="I584" t="str">
            <v/>
          </cell>
          <cell r="J584" t="str">
            <v/>
          </cell>
        </row>
        <row r="585">
          <cell r="A585" t="str">
            <v>GlaxoSmithKline</v>
          </cell>
          <cell r="B585" t="str">
            <v>Equities</v>
          </cell>
          <cell r="C585" t="str">
            <v>UK equities</v>
          </cell>
          <cell r="D585" t="str">
            <v>Healthcare</v>
          </cell>
          <cell r="E585" t="str">
            <v>Pharmaceutical &amp; biotechnology</v>
          </cell>
          <cell r="F585" t="str">
            <v>0925288</v>
          </cell>
          <cell r="G585" t="str">
            <v>Glaxosmithkline plc</v>
          </cell>
          <cell r="H585" t="str">
            <v>Glaxosmithkline plc</v>
          </cell>
          <cell r="I585" t="str">
            <v/>
          </cell>
          <cell r="J585" t="str">
            <v/>
          </cell>
        </row>
        <row r="586">
          <cell r="A586" t="str">
            <v>GlaxoSmithKline Ord GBP0.25</v>
          </cell>
          <cell r="B586" t="str">
            <v>Equities</v>
          </cell>
          <cell r="C586" t="str">
            <v>UK equities</v>
          </cell>
          <cell r="D586" t="str">
            <v>Healthcare</v>
          </cell>
          <cell r="E586" t="str">
            <v>Pharmaceutical &amp; biotechnology</v>
          </cell>
          <cell r="F586" t="str">
            <v>0925288</v>
          </cell>
          <cell r="G586" t="str">
            <v>Glaxosmithkline plc</v>
          </cell>
          <cell r="H586" t="str">
            <v>Glaxosmithkline plc</v>
          </cell>
          <cell r="I586" t="str">
            <v/>
          </cell>
          <cell r="J586" t="str">
            <v/>
          </cell>
        </row>
        <row r="587">
          <cell r="A587" t="str">
            <v>Glaxosmithkline plc</v>
          </cell>
          <cell r="B587" t="str">
            <v>Equities</v>
          </cell>
          <cell r="C587" t="str">
            <v>UK equities</v>
          </cell>
          <cell r="D587" t="str">
            <v>Healthcare</v>
          </cell>
          <cell r="E587" t="str">
            <v>Pharmaceutical &amp; biotechnology</v>
          </cell>
          <cell r="F587" t="str">
            <v>0925288</v>
          </cell>
          <cell r="G587" t="str">
            <v>Glaxosmithkline plc</v>
          </cell>
          <cell r="H587" t="str">
            <v>Glaxosmithkline plc</v>
          </cell>
          <cell r="I587" t="str">
            <v/>
          </cell>
          <cell r="J587" t="str">
            <v/>
          </cell>
        </row>
        <row r="588">
          <cell r="A588" t="str">
            <v>Glaxosmithkline Plc, Shs, 0925288</v>
          </cell>
          <cell r="B588" t="str">
            <v>Equities</v>
          </cell>
          <cell r="C588" t="str">
            <v>UK equities</v>
          </cell>
          <cell r="D588" t="str">
            <v>Healthcare</v>
          </cell>
          <cell r="E588" t="str">
            <v>Pharmaceutical &amp; biotechnology</v>
          </cell>
          <cell r="F588" t="str">
            <v>0925288</v>
          </cell>
          <cell r="G588" t="str">
            <v>Glaxosmithkline plc</v>
          </cell>
          <cell r="H588" t="str">
            <v>Glaxosmithkline plc</v>
          </cell>
          <cell r="I588" t="str">
            <v/>
          </cell>
          <cell r="J588" t="str">
            <v/>
          </cell>
        </row>
        <row r="589">
          <cell r="A589" t="str">
            <v>Gold 1725 c 25-Jul-13</v>
          </cell>
          <cell r="B589" t="str">
            <v>Cash and fixed income</v>
          </cell>
          <cell r="C589" t="str">
            <v>Options</v>
          </cell>
          <cell r="D589" t="str">
            <v>Options</v>
          </cell>
          <cell r="E589" t="str">
            <v>Options</v>
          </cell>
          <cell r="F589">
            <v>0</v>
          </cell>
          <cell r="G589" t="str">
            <v>Gold 1725 c 25-Jul-13</v>
          </cell>
          <cell r="H589" t="str">
            <v>Gold 1725</v>
          </cell>
          <cell r="I589" t="str">
            <v/>
          </cell>
          <cell r="J589" t="str">
            <v/>
          </cell>
        </row>
        <row r="590">
          <cell r="A590" t="str">
            <v>Gold Bullion Securities</v>
          </cell>
          <cell r="B590" t="str">
            <v>Cash and fixed income</v>
          </cell>
          <cell r="C590" t="str">
            <v>Global funds</v>
          </cell>
          <cell r="D590" t="str">
            <v>Basic materials</v>
          </cell>
          <cell r="E590" t="str">
            <v>Gold &amp; precious metals</v>
          </cell>
          <cell r="F590" t="str">
            <v>B00FHZ8</v>
          </cell>
          <cell r="G590" t="str">
            <v>Gold Bullion Securities 0%</v>
          </cell>
          <cell r="H590" t="str">
            <v>Gold Bullion</v>
          </cell>
          <cell r="I590" t="str">
            <v/>
          </cell>
          <cell r="J590" t="str">
            <v/>
          </cell>
        </row>
        <row r="591">
          <cell r="A591" t="str">
            <v>Gold Bullion Securities 0% Undated Nts USD</v>
          </cell>
          <cell r="B591" t="str">
            <v>Cash and fixed income</v>
          </cell>
          <cell r="C591" t="str">
            <v>Global funds</v>
          </cell>
          <cell r="D591" t="str">
            <v>Basic materials</v>
          </cell>
          <cell r="E591" t="str">
            <v>Gold &amp; precious metals</v>
          </cell>
          <cell r="F591" t="str">
            <v>B00FHZ8</v>
          </cell>
          <cell r="G591" t="str">
            <v>Gold Bullion Securities 0%</v>
          </cell>
          <cell r="H591" t="str">
            <v>Gold Bullion</v>
          </cell>
          <cell r="I591" t="str">
            <v/>
          </cell>
          <cell r="J591" t="str">
            <v/>
          </cell>
        </row>
        <row r="592">
          <cell r="A592" t="str">
            <v>Gold Bullion Securities 0% Undated Nts USD0.00001</v>
          </cell>
          <cell r="B592" t="str">
            <v>Cash and fixed income</v>
          </cell>
          <cell r="C592" t="str">
            <v>Global funds</v>
          </cell>
          <cell r="D592" t="str">
            <v>Basic materials</v>
          </cell>
          <cell r="E592" t="str">
            <v>Gold &amp; precious metals</v>
          </cell>
          <cell r="F592" t="str">
            <v>B00FHZ8</v>
          </cell>
          <cell r="G592" t="str">
            <v>Gold Bullion Securities 0%</v>
          </cell>
          <cell r="H592" t="str">
            <v>Gold Bullion</v>
          </cell>
          <cell r="I592" t="str">
            <v/>
          </cell>
          <cell r="J592" t="str">
            <v/>
          </cell>
        </row>
        <row r="593">
          <cell r="A593" t="str">
            <v>Goldcorp Inc Com NPV USA Quote</v>
          </cell>
          <cell r="B593" t="str">
            <v>Equities</v>
          </cell>
          <cell r="C593" t="str">
            <v>Global equities</v>
          </cell>
          <cell r="D593" t="str">
            <v>Basic materials</v>
          </cell>
          <cell r="E593" t="str">
            <v>Gold &amp; precious metals</v>
          </cell>
          <cell r="F593" t="str">
            <v>2676636</v>
          </cell>
          <cell r="G593" t="str">
            <v>Goldcorp Inc Com NPV USA Quote</v>
          </cell>
          <cell r="H593" t="str">
            <v>Goldcorp Inc</v>
          </cell>
          <cell r="I593" t="str">
            <v/>
          </cell>
          <cell r="J593" t="str">
            <v/>
          </cell>
        </row>
        <row r="594">
          <cell r="A594" t="str">
            <v>Goldman Sachs Group Com USD0.01</v>
          </cell>
          <cell r="B594" t="str">
            <v>Equities</v>
          </cell>
          <cell r="C594" t="str">
            <v>Global equities</v>
          </cell>
          <cell r="D594" t="str">
            <v>Financials</v>
          </cell>
          <cell r="E594" t="str">
            <v>Financial services</v>
          </cell>
          <cell r="F594">
            <v>2407966</v>
          </cell>
          <cell r="G594" t="str">
            <v xml:space="preserve">Goldman Sachs Group Com </v>
          </cell>
          <cell r="H594" t="str">
            <v>Goldman Sachs</v>
          </cell>
          <cell r="I594" t="str">
            <v/>
          </cell>
          <cell r="J594" t="str">
            <v/>
          </cell>
        </row>
        <row r="595">
          <cell r="A595" t="str">
            <v>Google Inc</v>
          </cell>
          <cell r="B595" t="str">
            <v>Equities</v>
          </cell>
          <cell r="C595" t="str">
            <v>Global equities</v>
          </cell>
          <cell r="D595" t="str">
            <v>Technology</v>
          </cell>
          <cell r="E595" t="str">
            <v>Software and computer services</v>
          </cell>
          <cell r="F595" t="str">
            <v>B020QX2</v>
          </cell>
          <cell r="G595" t="str">
            <v>Google Inc</v>
          </cell>
          <cell r="H595" t="str">
            <v>Google Inc</v>
          </cell>
          <cell r="I595" t="str">
            <v/>
          </cell>
          <cell r="J595" t="str">
            <v/>
          </cell>
        </row>
        <row r="596">
          <cell r="A596" t="str">
            <v>Google Inc, Shs -A-, B020QX2</v>
          </cell>
          <cell r="B596" t="str">
            <v>Equities</v>
          </cell>
          <cell r="C596" t="str">
            <v>Global equities</v>
          </cell>
          <cell r="D596" t="str">
            <v>Technology</v>
          </cell>
          <cell r="E596" t="str">
            <v>Software and computer services</v>
          </cell>
          <cell r="F596" t="str">
            <v>B020QX2</v>
          </cell>
          <cell r="G596" t="str">
            <v>Google Inc</v>
          </cell>
          <cell r="H596" t="str">
            <v>Google Inc</v>
          </cell>
          <cell r="I596" t="str">
            <v/>
          </cell>
          <cell r="J596" t="str">
            <v/>
          </cell>
        </row>
        <row r="597">
          <cell r="A597" t="str">
            <v>GOOGLE INC-CL A</v>
          </cell>
          <cell r="B597" t="str">
            <v>Equities</v>
          </cell>
          <cell r="C597" t="str">
            <v>Global equities</v>
          </cell>
          <cell r="D597" t="str">
            <v>Technology</v>
          </cell>
          <cell r="E597" t="str">
            <v>Software and computer services</v>
          </cell>
          <cell r="F597" t="str">
            <v>B020QX2</v>
          </cell>
          <cell r="G597" t="str">
            <v>Google Inc</v>
          </cell>
          <cell r="H597" t="str">
            <v>Google Inc</v>
          </cell>
          <cell r="I597" t="str">
            <v/>
          </cell>
          <cell r="J597" t="str">
            <v/>
          </cell>
        </row>
        <row r="598">
          <cell r="A598" t="str">
            <v>Greencoat UK Wind</v>
          </cell>
          <cell r="B598" t="str">
            <v>Equities</v>
          </cell>
          <cell r="C598" t="str">
            <v>UK equities</v>
          </cell>
          <cell r="D598" t="str">
            <v>Financials</v>
          </cell>
          <cell r="E598" t="str">
            <v>Equity investment instruments</v>
          </cell>
          <cell r="F598" t="str">
            <v>B8SC6K5</v>
          </cell>
          <cell r="G598" t="str">
            <v>Greencoat UK Wind plc</v>
          </cell>
          <cell r="H598" t="str">
            <v>Greencoat UK</v>
          </cell>
          <cell r="I598" t="str">
            <v/>
          </cell>
          <cell r="J598" t="str">
            <v/>
          </cell>
        </row>
        <row r="599">
          <cell r="A599" t="str">
            <v>Greencoat UK Wind Plc Fund</v>
          </cell>
          <cell r="B599" t="str">
            <v>Equities</v>
          </cell>
          <cell r="C599" t="str">
            <v>UK equities</v>
          </cell>
          <cell r="D599" t="str">
            <v>Financials</v>
          </cell>
          <cell r="E599" t="str">
            <v>Equity investment instruments</v>
          </cell>
          <cell r="F599" t="str">
            <v>B8SC6K5</v>
          </cell>
          <cell r="G599" t="str">
            <v>Greencoat UK Wind plc</v>
          </cell>
          <cell r="H599" t="str">
            <v>Greencoat UK</v>
          </cell>
          <cell r="I599" t="str">
            <v/>
          </cell>
          <cell r="J599" t="str">
            <v/>
          </cell>
        </row>
        <row r="600">
          <cell r="A600" t="str">
            <v>Greencoat UK Wind Plc Ord GBP0.01</v>
          </cell>
          <cell r="B600" t="str">
            <v>Equities</v>
          </cell>
          <cell r="C600" t="str">
            <v>UK equities</v>
          </cell>
          <cell r="D600" t="str">
            <v>Financials</v>
          </cell>
          <cell r="E600" t="str">
            <v>Equity investment instruments</v>
          </cell>
          <cell r="F600" t="str">
            <v>B8SC6K5</v>
          </cell>
          <cell r="G600" t="str">
            <v>Greencoat UK Wind plc</v>
          </cell>
          <cell r="H600" t="str">
            <v>Greencoat UK</v>
          </cell>
          <cell r="I600" t="str">
            <v/>
          </cell>
          <cell r="J600" t="str">
            <v/>
          </cell>
        </row>
        <row r="601">
          <cell r="A601" t="str">
            <v>Greencoat Renewables EUR0.01</v>
          </cell>
          <cell r="B601" t="str">
            <v>Equities</v>
          </cell>
          <cell r="C601" t="str">
            <v>UK equities</v>
          </cell>
          <cell r="D601" t="str">
            <v>Electricity</v>
          </cell>
          <cell r="E601" t="str">
            <v>Green energy</v>
          </cell>
          <cell r="F601" t="str">
            <v>BF4TVJ3</v>
          </cell>
          <cell r="G601" t="str">
            <v>Greencoat Renewables</v>
          </cell>
          <cell r="H601" t="str">
            <v>Greencoat Renewables</v>
          </cell>
          <cell r="I601" t="str">
            <v/>
          </cell>
          <cell r="J601" t="str">
            <v/>
          </cell>
        </row>
        <row r="602">
          <cell r="A602" t="str">
            <v>GREENCORE GROUP PLC</v>
          </cell>
          <cell r="B602" t="str">
            <v>Equities</v>
          </cell>
          <cell r="C602" t="str">
            <v>UK equities</v>
          </cell>
          <cell r="D602" t="str">
            <v>Consumer goods</v>
          </cell>
          <cell r="E602" t="str">
            <v>Food &amp; drink producers</v>
          </cell>
          <cell r="F602">
            <v>386410</v>
          </cell>
          <cell r="G602" t="str">
            <v>Greencorp Group PLC</v>
          </cell>
          <cell r="H602" t="str">
            <v>Greencorp Group</v>
          </cell>
          <cell r="I602" t="str">
            <v/>
          </cell>
          <cell r="J602" t="str">
            <v/>
          </cell>
        </row>
        <row r="603">
          <cell r="A603" t="str">
            <v>Gresham House Energy Storage Fund PLC NPV</v>
          </cell>
          <cell r="B603" t="str">
            <v>Equities</v>
          </cell>
          <cell r="C603" t="str">
            <v>UK equities</v>
          </cell>
          <cell r="D603" t="str">
            <v>Alternative investments</v>
          </cell>
          <cell r="E603" t="str">
            <v>Alternative investments</v>
          </cell>
          <cell r="F603" t="str">
            <v>BFX3K77</v>
          </cell>
          <cell r="G603" t="str">
            <v>Gresham House Energy Storage Fund PLC NPV</v>
          </cell>
          <cell r="H603" t="str">
            <v>Gresham House</v>
          </cell>
        </row>
        <row r="604">
          <cell r="A604" t="str">
            <v>Group FNAC</v>
          </cell>
          <cell r="B604" t="str">
            <v>Equities</v>
          </cell>
          <cell r="C604" t="str">
            <v>Global equities</v>
          </cell>
          <cell r="D604" t="str">
            <v>Consumer goods</v>
          </cell>
          <cell r="E604" t="str">
            <v>General retailers</v>
          </cell>
          <cell r="F604">
            <v>0</v>
          </cell>
          <cell r="G604" t="str">
            <v>Group FNAC</v>
          </cell>
          <cell r="H604" t="str">
            <v>Group FNAC</v>
          </cell>
          <cell r="I604" t="str">
            <v/>
          </cell>
          <cell r="J604" t="str">
            <v/>
          </cell>
        </row>
        <row r="605">
          <cell r="A605" t="str">
            <v>Grupo Financiero Banorte SAB de CV, Shs -O- Sponsored American, Depository Receipts Repr. 5 Shs -O-, B54V4Z6</v>
          </cell>
          <cell r="B605" t="str">
            <v>Equities</v>
          </cell>
          <cell r="C605" t="str">
            <v>Global equities</v>
          </cell>
          <cell r="D605" t="str">
            <v>Financials</v>
          </cell>
          <cell r="E605" t="str">
            <v>Banks</v>
          </cell>
          <cell r="F605" t="str">
            <v>B54V4Z6</v>
          </cell>
          <cell r="G605" t="str">
            <v>Grupo Financiero Banorte SAB</v>
          </cell>
          <cell r="H605" t="str">
            <v>Grupo Financiero</v>
          </cell>
          <cell r="I605" t="str">
            <v/>
          </cell>
          <cell r="J605" t="str">
            <v/>
          </cell>
        </row>
        <row r="606">
          <cell r="A606" t="str">
            <v>H J Heinz</v>
          </cell>
          <cell r="B606" t="str">
            <v>Equities</v>
          </cell>
          <cell r="C606" t="str">
            <v>UK equities</v>
          </cell>
          <cell r="D606" t="str">
            <v>Consumer goods</v>
          </cell>
          <cell r="E606" t="str">
            <v>Food &amp; drink producers</v>
          </cell>
          <cell r="F606">
            <v>0</v>
          </cell>
          <cell r="G606" t="str">
            <v>H J Heinz</v>
          </cell>
          <cell r="H606" t="str">
            <v>H J</v>
          </cell>
          <cell r="I606" t="str">
            <v/>
          </cell>
          <cell r="J606" t="str">
            <v/>
          </cell>
        </row>
        <row r="607">
          <cell r="A607" t="str">
            <v>Hadrains Wall Secured Inv CNV Ord NPV</v>
          </cell>
          <cell r="B607" t="str">
            <v>Alternative Investments</v>
          </cell>
          <cell r="C607" t="str">
            <v>Alternative investments</v>
          </cell>
          <cell r="D607" t="str">
            <v>Investment funds</v>
          </cell>
          <cell r="E607" t="str">
            <v>Equity investment instruments</v>
          </cell>
          <cell r="F607" t="str">
            <v>BG04CB8</v>
          </cell>
          <cell r="G607" t="str">
            <v>Hadrains Wall</v>
          </cell>
          <cell r="H607" t="str">
            <v>Hadrains Wall</v>
          </cell>
        </row>
        <row r="608">
          <cell r="A608" t="str">
            <v>HALLIBURTON CO</v>
          </cell>
          <cell r="B608" t="str">
            <v>Equities</v>
          </cell>
          <cell r="C608" t="str">
            <v>Global equities</v>
          </cell>
          <cell r="D608" t="str">
            <v>Other</v>
          </cell>
          <cell r="E608" t="str">
            <v>Property</v>
          </cell>
          <cell r="F608" t="str">
            <v>5735642</v>
          </cell>
          <cell r="G608" t="str">
            <v>Hamborner REIT AG</v>
          </cell>
          <cell r="H608" t="str">
            <v>Hamborner REIT</v>
          </cell>
          <cell r="I608" t="str">
            <v/>
          </cell>
          <cell r="J608" t="str">
            <v/>
          </cell>
        </row>
        <row r="609">
          <cell r="A609" t="str">
            <v>Halma PLC</v>
          </cell>
          <cell r="B609" t="str">
            <v>Equities</v>
          </cell>
          <cell r="C609" t="str">
            <v>UK equities</v>
          </cell>
          <cell r="D609" t="str">
            <v>Engineering and electronics</v>
          </cell>
          <cell r="E609" t="str">
            <v>Electronic &amp; electrical equipment</v>
          </cell>
          <cell r="F609">
            <v>405207</v>
          </cell>
          <cell r="G609" t="str">
            <v>Halma PLC</v>
          </cell>
          <cell r="H609" t="str">
            <v>Halma PLC</v>
          </cell>
          <cell r="I609" t="str">
            <v/>
          </cell>
          <cell r="J609" t="str">
            <v/>
          </cell>
        </row>
        <row r="610">
          <cell r="A610" t="str">
            <v>Hamborner REIT AG</v>
          </cell>
          <cell r="B610" t="str">
            <v>Equities</v>
          </cell>
          <cell r="C610" t="str">
            <v>Global equities</v>
          </cell>
          <cell r="D610" t="str">
            <v>Other</v>
          </cell>
          <cell r="E610" t="str">
            <v>Property</v>
          </cell>
          <cell r="F610" t="str">
            <v>5735642</v>
          </cell>
          <cell r="G610" t="str">
            <v>Hamborner REIT AG</v>
          </cell>
          <cell r="H610" t="str">
            <v>Hamborner REIT</v>
          </cell>
          <cell r="I610" t="str">
            <v/>
          </cell>
          <cell r="J610" t="str">
            <v/>
          </cell>
        </row>
        <row r="611">
          <cell r="A611" t="str">
            <v>Hamborner REIT AG NPV</v>
          </cell>
          <cell r="B611" t="str">
            <v>Equities</v>
          </cell>
          <cell r="C611" t="str">
            <v>Global equities</v>
          </cell>
          <cell r="D611" t="str">
            <v>Other</v>
          </cell>
          <cell r="E611" t="str">
            <v>Property</v>
          </cell>
          <cell r="F611" t="str">
            <v>5735642</v>
          </cell>
          <cell r="G611" t="str">
            <v>Hamborner REIT AG</v>
          </cell>
          <cell r="H611" t="str">
            <v>Hamborner REIT</v>
          </cell>
          <cell r="I611" t="str">
            <v/>
          </cell>
          <cell r="J611" t="str">
            <v/>
          </cell>
        </row>
        <row r="612">
          <cell r="A612" t="str">
            <v>Hansteen Holdings plc</v>
          </cell>
          <cell r="B612" t="str">
            <v>Equities</v>
          </cell>
          <cell r="C612" t="str">
            <v>Global equities</v>
          </cell>
          <cell r="D612" t="str">
            <v>Other</v>
          </cell>
          <cell r="E612" t="str">
            <v>Property</v>
          </cell>
          <cell r="F612">
            <v>0</v>
          </cell>
          <cell r="G612" t="str">
            <v>Hansteen Holdings plc</v>
          </cell>
          <cell r="H612" t="str">
            <v>Hansteen Holdings</v>
          </cell>
          <cell r="I612" t="str">
            <v/>
          </cell>
          <cell r="J612" t="str">
            <v/>
          </cell>
        </row>
        <row r="613">
          <cell r="A613" t="str">
            <v>Hargreaves Lansdown</v>
          </cell>
          <cell r="B613" t="str">
            <v>Equities</v>
          </cell>
          <cell r="C613" t="str">
            <v>UK equities</v>
          </cell>
          <cell r="D613" t="str">
            <v>Financials</v>
          </cell>
          <cell r="E613" t="str">
            <v>Financial services</v>
          </cell>
          <cell r="F613" t="str">
            <v>B1VZ0M2</v>
          </cell>
          <cell r="G613" t="str">
            <v>Hargreaves Lansdown</v>
          </cell>
          <cell r="H613" t="str">
            <v>Hargreaves Lansdown</v>
          </cell>
          <cell r="I613" t="str">
            <v/>
          </cell>
          <cell r="J613" t="str">
            <v/>
          </cell>
        </row>
        <row r="614">
          <cell r="A614" t="str">
            <v>Hargreaves Lansdown Ord GBP0.004</v>
          </cell>
          <cell r="B614" t="str">
            <v>Equities</v>
          </cell>
          <cell r="C614" t="str">
            <v>UK equities</v>
          </cell>
          <cell r="D614" t="str">
            <v>Financials</v>
          </cell>
          <cell r="E614" t="str">
            <v>Financial services</v>
          </cell>
          <cell r="F614" t="str">
            <v>B1VZ0M2</v>
          </cell>
          <cell r="G614" t="str">
            <v>Hargreaves Lansdown</v>
          </cell>
          <cell r="H614" t="str">
            <v>Hargreaves Lansdown</v>
          </cell>
          <cell r="I614" t="str">
            <v/>
          </cell>
          <cell r="J614" t="str">
            <v/>
          </cell>
        </row>
        <row r="615">
          <cell r="A615" t="str">
            <v>Harley Davidson Inc, Shs, 2411053</v>
          </cell>
          <cell r="B615" t="str">
            <v>Equities</v>
          </cell>
          <cell r="C615" t="str">
            <v>Global equities</v>
          </cell>
          <cell r="D615" t="str">
            <v>Consumer goods</v>
          </cell>
          <cell r="E615" t="str">
            <v>Automobiles and parts</v>
          </cell>
          <cell r="F615">
            <v>2411053</v>
          </cell>
          <cell r="G615" t="str">
            <v>Harley Davidson Inc</v>
          </cell>
          <cell r="H615" t="str">
            <v>Harley Davidson</v>
          </cell>
          <cell r="I615" t="str">
            <v/>
          </cell>
          <cell r="J615" t="str">
            <v/>
          </cell>
        </row>
        <row r="616">
          <cell r="A616" t="str">
            <v>Harley-Davidson</v>
          </cell>
          <cell r="B616" t="str">
            <v>Equities</v>
          </cell>
          <cell r="C616" t="str">
            <v>Global equities</v>
          </cell>
          <cell r="D616" t="str">
            <v>Consumer goods</v>
          </cell>
          <cell r="E616" t="str">
            <v>Automobiles and parts</v>
          </cell>
          <cell r="F616">
            <v>2411053</v>
          </cell>
          <cell r="G616" t="str">
            <v>Harley Davidson Inc</v>
          </cell>
          <cell r="H616" t="str">
            <v>Harley Davidson</v>
          </cell>
          <cell r="I616" t="str">
            <v/>
          </cell>
          <cell r="J616" t="str">
            <v/>
          </cell>
        </row>
        <row r="617">
          <cell r="A617" t="str">
            <v>Harley-Davidson Com USD0.01</v>
          </cell>
          <cell r="B617" t="str">
            <v>Equities</v>
          </cell>
          <cell r="C617" t="str">
            <v>Global equities</v>
          </cell>
          <cell r="D617" t="str">
            <v>Consumer goods</v>
          </cell>
          <cell r="E617" t="str">
            <v>Automobiles and parts</v>
          </cell>
          <cell r="F617">
            <v>2411053</v>
          </cell>
          <cell r="G617" t="str">
            <v>Harley Davidson Inc</v>
          </cell>
          <cell r="H617" t="str">
            <v>Harley Davidson</v>
          </cell>
          <cell r="I617" t="str">
            <v/>
          </cell>
          <cell r="J617" t="str">
            <v/>
          </cell>
        </row>
        <row r="618">
          <cell r="A618" t="str">
            <v>Hays</v>
          </cell>
          <cell r="B618" t="str">
            <v>Equities</v>
          </cell>
          <cell r="C618" t="str">
            <v>UK equities</v>
          </cell>
          <cell r="D618" t="str">
            <v>Business services</v>
          </cell>
          <cell r="E618" t="str">
            <v>Support services</v>
          </cell>
          <cell r="F618">
            <v>0</v>
          </cell>
          <cell r="G618" t="str">
            <v>Hays</v>
          </cell>
          <cell r="H618" t="str">
            <v>Hays</v>
          </cell>
          <cell r="I618" t="str">
            <v/>
          </cell>
          <cell r="J618" t="str">
            <v/>
          </cell>
        </row>
        <row r="619">
          <cell r="A619" t="str">
            <v>Hazama Ando Corp Npv</v>
          </cell>
          <cell r="B619" t="str">
            <v>Equities</v>
          </cell>
          <cell r="C619" t="str">
            <v>Global equities</v>
          </cell>
          <cell r="D619" t="str">
            <v>Industrials</v>
          </cell>
          <cell r="E619" t="str">
            <v>Construction and materials</v>
          </cell>
          <cell r="F619">
            <v>6687991</v>
          </cell>
          <cell r="G619" t="str">
            <v>Hazama Ando</v>
          </cell>
          <cell r="H619" t="str">
            <v>Hazama Ando</v>
          </cell>
          <cell r="I619" t="str">
            <v/>
          </cell>
          <cell r="J619" t="str">
            <v/>
          </cell>
        </row>
        <row r="620">
          <cell r="A620" t="str">
            <v>HCA Healthcare Inc, Registered Shs, B4MGBG6</v>
          </cell>
          <cell r="B620" t="str">
            <v>Equities</v>
          </cell>
          <cell r="C620" t="str">
            <v>Global equities</v>
          </cell>
          <cell r="D620" t="str">
            <v>Healthcare</v>
          </cell>
          <cell r="E620" t="str">
            <v>Healthcare</v>
          </cell>
          <cell r="F620" t="str">
            <v>B4MGBG6</v>
          </cell>
          <cell r="G620" t="str">
            <v>HCA Healthcare Inc</v>
          </cell>
          <cell r="H620" t="str">
            <v>HCA Healthcare</v>
          </cell>
          <cell r="I620" t="str">
            <v/>
          </cell>
          <cell r="J620" t="str">
            <v/>
          </cell>
        </row>
        <row r="621">
          <cell r="A621" t="str">
            <v>HDFC Bank Ltd, Shs Sponsored American Depository, Receipts Repr. 3 Shs, 2781648</v>
          </cell>
          <cell r="B621" t="str">
            <v>Equities</v>
          </cell>
          <cell r="C621" t="str">
            <v>UK equities</v>
          </cell>
          <cell r="D621" t="str">
            <v>Financials</v>
          </cell>
          <cell r="E621" t="str">
            <v>Banks</v>
          </cell>
          <cell r="F621">
            <v>2781648</v>
          </cell>
          <cell r="G621" t="str">
            <v>HDFC Bank Ltd</v>
          </cell>
          <cell r="H621" t="str">
            <v>HDFC Bank</v>
          </cell>
          <cell r="I621" t="str">
            <v/>
          </cell>
          <cell r="J621" t="str">
            <v/>
          </cell>
        </row>
        <row r="622">
          <cell r="A622" t="str">
            <v>Headlam Group Plc</v>
          </cell>
          <cell r="B622" t="str">
            <v>Equities</v>
          </cell>
          <cell r="C622" t="str">
            <v>UK equities</v>
          </cell>
          <cell r="D622" t="str">
            <v>Consumer goods</v>
          </cell>
          <cell r="E622" t="str">
            <v>Household goods and home construction</v>
          </cell>
          <cell r="F622" t="str">
            <v>0417008</v>
          </cell>
          <cell r="G622" t="str">
            <v>Headlam Group Plc</v>
          </cell>
          <cell r="H622" t="str">
            <v>Headlam Group</v>
          </cell>
          <cell r="I622" t="str">
            <v/>
          </cell>
          <cell r="J622" t="str">
            <v/>
          </cell>
        </row>
        <row r="623">
          <cell r="A623" t="str">
            <v>Headlam Group Plc Ord 5p</v>
          </cell>
          <cell r="B623" t="str">
            <v>Equities</v>
          </cell>
          <cell r="C623" t="str">
            <v>UK equities</v>
          </cell>
          <cell r="D623" t="str">
            <v>Consumer goods</v>
          </cell>
          <cell r="E623" t="str">
            <v>Household goods and home construction</v>
          </cell>
          <cell r="F623" t="str">
            <v>0417008</v>
          </cell>
          <cell r="G623" t="str">
            <v>Headlam Group Plc</v>
          </cell>
          <cell r="H623" t="str">
            <v>Headlam Group</v>
          </cell>
          <cell r="I623" t="str">
            <v/>
          </cell>
          <cell r="J623" t="str">
            <v/>
          </cell>
        </row>
        <row r="624">
          <cell r="A624" t="str">
            <v>Heathrow Funding Ltd 6% 20/03/2020</v>
          </cell>
          <cell r="B624" t="str">
            <v>Cash and fixed income</v>
          </cell>
          <cell r="C624" t="str">
            <v>Fixed interest</v>
          </cell>
          <cell r="D624" t="str">
            <v>Industrials</v>
          </cell>
          <cell r="E624" t="str">
            <v>Industrial transportation</v>
          </cell>
          <cell r="F624" t="str">
            <v>B7N9MR3</v>
          </cell>
          <cell r="G624" t="str">
            <v xml:space="preserve">Heathrow Funding Ltd 6% </v>
          </cell>
          <cell r="H624" t="str">
            <v>Heathrow Funding</v>
          </cell>
          <cell r="I624" t="str">
            <v/>
          </cell>
          <cell r="J624" t="str">
            <v/>
          </cell>
        </row>
        <row r="625">
          <cell r="A625" t="str">
            <v>Heidelbergercement AG</v>
          </cell>
          <cell r="B625" t="str">
            <v>Equities</v>
          </cell>
          <cell r="C625" t="str">
            <v>Global equities</v>
          </cell>
          <cell r="D625" t="str">
            <v>Industrials</v>
          </cell>
          <cell r="E625" t="str">
            <v>Construction and materials</v>
          </cell>
          <cell r="F625">
            <v>5120679</v>
          </cell>
          <cell r="G625" t="str">
            <v>HeidelbergCement AG</v>
          </cell>
          <cell r="H625" t="str">
            <v>HeidelbergCement AG</v>
          </cell>
          <cell r="I625" t="str">
            <v/>
          </cell>
          <cell r="J625" t="str">
            <v/>
          </cell>
        </row>
        <row r="626">
          <cell r="A626" t="str">
            <v>Heidelbergercement AG, Akt., 5120679</v>
          </cell>
          <cell r="B626" t="str">
            <v>Equities</v>
          </cell>
          <cell r="C626" t="str">
            <v>Global equities</v>
          </cell>
          <cell r="D626" t="str">
            <v>Industrials</v>
          </cell>
          <cell r="E626" t="str">
            <v>Construction and materials</v>
          </cell>
          <cell r="F626">
            <v>5120679</v>
          </cell>
          <cell r="G626" t="str">
            <v>HeidelbergCement AG</v>
          </cell>
          <cell r="H626" t="str">
            <v>HeidelbergCement AG</v>
          </cell>
          <cell r="I626" t="str">
            <v/>
          </cell>
          <cell r="J626" t="str">
            <v/>
          </cell>
        </row>
        <row r="627">
          <cell r="A627" t="str">
            <v>HeidelbergCement AG Npv</v>
          </cell>
          <cell r="B627" t="str">
            <v>Equities</v>
          </cell>
          <cell r="C627" t="str">
            <v>Global equities</v>
          </cell>
          <cell r="D627" t="str">
            <v>Industrials</v>
          </cell>
          <cell r="E627" t="str">
            <v>Construction and materials</v>
          </cell>
          <cell r="F627" t="str">
            <v>5120679</v>
          </cell>
          <cell r="G627" t="str">
            <v>HeidelbergCement AG</v>
          </cell>
          <cell r="H627" t="str">
            <v>HeidelbergCement AG</v>
          </cell>
          <cell r="I627" t="str">
            <v/>
          </cell>
          <cell r="J627" t="str">
            <v/>
          </cell>
        </row>
        <row r="628">
          <cell r="A628" t="str">
            <v>Heineken NV</v>
          </cell>
          <cell r="B628" t="str">
            <v>Equities</v>
          </cell>
          <cell r="C628" t="str">
            <v>Global equities</v>
          </cell>
          <cell r="D628" t="str">
            <v>Consumer goods</v>
          </cell>
          <cell r="E628" t="str">
            <v>Food &amp; drink producers</v>
          </cell>
          <cell r="F628">
            <v>0</v>
          </cell>
          <cell r="G628" t="str">
            <v>Heineken NV</v>
          </cell>
          <cell r="H628" t="str">
            <v>Heineken NV</v>
          </cell>
          <cell r="I628" t="str">
            <v/>
          </cell>
          <cell r="J628" t="str">
            <v/>
          </cell>
        </row>
        <row r="629">
          <cell r="A629" t="str">
            <v>Heineken NV, Shs, 7792559</v>
          </cell>
          <cell r="B629" t="str">
            <v>Equities</v>
          </cell>
          <cell r="C629" t="str">
            <v>Global equities</v>
          </cell>
          <cell r="D629" t="str">
            <v>Consumer goods</v>
          </cell>
          <cell r="E629" t="str">
            <v>Food &amp; drink producers</v>
          </cell>
          <cell r="F629">
            <v>0</v>
          </cell>
          <cell r="G629" t="str">
            <v>Heineken NV</v>
          </cell>
          <cell r="H629" t="str">
            <v>Heineken NV</v>
          </cell>
          <cell r="I629" t="str">
            <v/>
          </cell>
          <cell r="J629" t="str">
            <v/>
          </cell>
        </row>
        <row r="630">
          <cell r="A630" t="str">
            <v>Heineken EUR1.6</v>
          </cell>
          <cell r="B630" t="str">
            <v>Equities</v>
          </cell>
          <cell r="C630" t="str">
            <v>Global equities</v>
          </cell>
          <cell r="D630" t="str">
            <v>Consumer goods</v>
          </cell>
          <cell r="E630" t="str">
            <v>Food &amp; drink producers</v>
          </cell>
          <cell r="F630">
            <v>7792559</v>
          </cell>
          <cell r="G630" t="str">
            <v>Heineken NV</v>
          </cell>
          <cell r="H630" t="str">
            <v>Heineken NV</v>
          </cell>
          <cell r="I630" t="str">
            <v/>
          </cell>
          <cell r="J630" t="str">
            <v/>
          </cell>
        </row>
        <row r="631">
          <cell r="A631" t="str">
            <v>Hella KGaA Hueck And Company NPV</v>
          </cell>
          <cell r="B631" t="str">
            <v>Equities</v>
          </cell>
          <cell r="C631" t="str">
            <v>Global equities</v>
          </cell>
          <cell r="D631" t="str">
            <v>Industrials</v>
          </cell>
          <cell r="E631" t="str">
            <v>Electronic &amp; electrical equipment</v>
          </cell>
          <cell r="F631" t="str">
            <v>BSHYK55</v>
          </cell>
          <cell r="G631" t="str">
            <v>Hella KGaA Hueck And Company NPV</v>
          </cell>
          <cell r="H631" t="str">
            <v>Hella KGaA</v>
          </cell>
          <cell r="I631" t="str">
            <v/>
          </cell>
          <cell r="J631" t="str">
            <v/>
          </cell>
        </row>
        <row r="632">
          <cell r="A632" t="str">
            <v>Hennes &amp; Mauritz SER'B</v>
          </cell>
          <cell r="B632" t="str">
            <v>Equities</v>
          </cell>
          <cell r="C632" t="str">
            <v>Global equities</v>
          </cell>
          <cell r="D632" t="str">
            <v>Consumer goods</v>
          </cell>
          <cell r="E632" t="str">
            <v>General retailers</v>
          </cell>
          <cell r="F632" t="str">
            <v>5687431</v>
          </cell>
          <cell r="G632" t="str">
            <v>Hennes &amp; Mauritz</v>
          </cell>
          <cell r="H632" t="str">
            <v>Hennes &amp;</v>
          </cell>
          <cell r="I632" t="str">
            <v/>
          </cell>
          <cell r="J632" t="str">
            <v/>
          </cell>
        </row>
        <row r="633">
          <cell r="A633" t="str">
            <v>Hermes International SA, Act., 5253973</v>
          </cell>
          <cell r="B633" t="str">
            <v>Equities</v>
          </cell>
          <cell r="C633" t="str">
            <v>Global equities</v>
          </cell>
          <cell r="D633" t="str">
            <v>Consumer goods</v>
          </cell>
          <cell r="E633" t="str">
            <v>Personal Goods</v>
          </cell>
          <cell r="F633">
            <v>5253973</v>
          </cell>
          <cell r="G633" t="str">
            <v>Hermes International</v>
          </cell>
          <cell r="H633" t="str">
            <v>Hermes International</v>
          </cell>
          <cell r="I633" t="str">
            <v/>
          </cell>
          <cell r="J633" t="str">
            <v/>
          </cell>
        </row>
        <row r="634">
          <cell r="A634" t="str">
            <v>Hewlett Packard Enterprise Co, Shs, BYVYWS0</v>
          </cell>
          <cell r="B634" t="str">
            <v>Equities</v>
          </cell>
          <cell r="C634" t="str">
            <v>Global equities</v>
          </cell>
          <cell r="D634" t="str">
            <v>Technology</v>
          </cell>
          <cell r="E634" t="str">
            <v>Software and computer services</v>
          </cell>
          <cell r="F634" t="str">
            <v>BYVYWS0</v>
          </cell>
          <cell r="G634" t="str">
            <v>Hewlett Packard Enterprise</v>
          </cell>
          <cell r="H634" t="str">
            <v>Hewlett Packard</v>
          </cell>
          <cell r="I634" t="str">
            <v/>
          </cell>
          <cell r="J634" t="str">
            <v/>
          </cell>
        </row>
        <row r="635">
          <cell r="A635" t="str">
            <v>Hexagon AB SEK2</v>
          </cell>
          <cell r="B635" t="str">
            <v>Equities</v>
          </cell>
          <cell r="C635" t="str">
            <v>Global equities</v>
          </cell>
          <cell r="D635" t="str">
            <v>Technology</v>
          </cell>
          <cell r="E635" t="str">
            <v>Software and computer services</v>
          </cell>
          <cell r="F635" t="str">
            <v>B1XFTL2</v>
          </cell>
          <cell r="G635" t="str">
            <v>Hexagon AB</v>
          </cell>
          <cell r="H635" t="str">
            <v>Hexagon AB</v>
          </cell>
          <cell r="I635" t="str">
            <v/>
          </cell>
          <cell r="J635" t="str">
            <v/>
          </cell>
        </row>
        <row r="636">
          <cell r="A636" t="str">
            <v>Hexpol AB</v>
          </cell>
          <cell r="B636" t="str">
            <v>Equities</v>
          </cell>
          <cell r="C636" t="str">
            <v>Global equities</v>
          </cell>
          <cell r="D636" t="str">
            <v>Engineering and electronics</v>
          </cell>
          <cell r="E636" t="str">
            <v>Electronic &amp; electrical equipment</v>
          </cell>
          <cell r="F636" t="str">
            <v>BXBZB01</v>
          </cell>
          <cell r="G636" t="str">
            <v>Hexpol AB</v>
          </cell>
          <cell r="H636" t="str">
            <v>Hexpol AB</v>
          </cell>
          <cell r="I636" t="str">
            <v/>
          </cell>
          <cell r="J636" t="str">
            <v/>
          </cell>
        </row>
        <row r="637">
          <cell r="A637" t="str">
            <v>Hexpol AB NPV</v>
          </cell>
          <cell r="B637" t="str">
            <v>Equities</v>
          </cell>
          <cell r="C637" t="str">
            <v>Global equities</v>
          </cell>
          <cell r="D637" t="str">
            <v>Engineering and electronics</v>
          </cell>
          <cell r="E637" t="str">
            <v>Electronic &amp; electrical equipment</v>
          </cell>
          <cell r="F637" t="str">
            <v>BXBZB01</v>
          </cell>
          <cell r="G637" t="str">
            <v>Hexpol AB</v>
          </cell>
          <cell r="H637" t="str">
            <v>Hexpol AB</v>
          </cell>
          <cell r="I637" t="str">
            <v/>
          </cell>
          <cell r="J637" t="str">
            <v/>
          </cell>
        </row>
        <row r="638">
          <cell r="A638" t="str">
            <v>Hipgnosis Songs Fund Ltd Ord NPV</v>
          </cell>
          <cell r="B638" t="str">
            <v>Alternative Investments</v>
          </cell>
          <cell r="C638" t="str">
            <v>Alternative investments</v>
          </cell>
          <cell r="D638" t="str">
            <v>Alternative investments</v>
          </cell>
          <cell r="E638" t="str">
            <v>Alternative investments</v>
          </cell>
          <cell r="F638" t="str">
            <v>BFYT9H7</v>
          </cell>
          <cell r="G638" t="str">
            <v>Hipgnosois Songs</v>
          </cell>
          <cell r="H638" t="str">
            <v>Hipgnosois Songs</v>
          </cell>
          <cell r="I638" t="str">
            <v/>
          </cell>
          <cell r="J638" t="str">
            <v/>
          </cell>
        </row>
        <row r="639">
          <cell r="A639" t="str">
            <v>Hilton Worldwide Holdings Inc, Shs, BH3XFX2</v>
          </cell>
          <cell r="B639" t="str">
            <v>Equities</v>
          </cell>
          <cell r="C639" t="str">
            <v>Global equities</v>
          </cell>
          <cell r="D639" t="str">
            <v>Consumer services</v>
          </cell>
          <cell r="E639" t="str">
            <v>Travel and leisure</v>
          </cell>
          <cell r="F639" t="str">
            <v>BH3XFX2</v>
          </cell>
          <cell r="G639" t="str">
            <v>Hilton Worldwide Holdings Inc</v>
          </cell>
          <cell r="H639" t="str">
            <v>Hilton Worldwide</v>
          </cell>
          <cell r="I639" t="str">
            <v/>
          </cell>
          <cell r="J639" t="str">
            <v/>
          </cell>
        </row>
        <row r="640">
          <cell r="A640" t="str">
            <v>Hitachi NPV</v>
          </cell>
          <cell r="B640" t="str">
            <v>Equities</v>
          </cell>
          <cell r="C640" t="str">
            <v>Global equities</v>
          </cell>
          <cell r="D640" t="str">
            <v>Engineering and electronics</v>
          </cell>
          <cell r="E640" t="str">
            <v>Industrial engineering</v>
          </cell>
          <cell r="F640" t="str">
            <v>6429104</v>
          </cell>
          <cell r="G640" t="str">
            <v>Hitachi NPV</v>
          </cell>
          <cell r="H640" t="str">
            <v>Hitachi NPV</v>
          </cell>
          <cell r="I640" t="str">
            <v/>
          </cell>
          <cell r="J640" t="str">
            <v/>
          </cell>
        </row>
        <row r="641">
          <cell r="A641" t="str">
            <v>HKT TRUST AND HKT LTD-SS</v>
          </cell>
          <cell r="B641" t="str">
            <v>Equities</v>
          </cell>
          <cell r="C641" t="str">
            <v>Global equities</v>
          </cell>
          <cell r="D641" t="str">
            <v>Telecommunications</v>
          </cell>
          <cell r="E641" t="str">
            <v>Fixed Line telecommunications</v>
          </cell>
          <cell r="F641" t="str">
            <v>B4TXDZ3</v>
          </cell>
          <cell r="G641" t="str">
            <v>HKT Trust/HKT Ltd</v>
          </cell>
          <cell r="H641" t="str">
            <v>HKT Trust/HKT</v>
          </cell>
          <cell r="I641" t="str">
            <v/>
          </cell>
          <cell r="J641" t="str">
            <v/>
          </cell>
        </row>
        <row r="642">
          <cell r="A642" t="str">
            <v>HKT Trust/HKT Ltd</v>
          </cell>
          <cell r="B642" t="str">
            <v>Equities</v>
          </cell>
          <cell r="C642" t="str">
            <v>Global equities</v>
          </cell>
          <cell r="D642" t="str">
            <v>Telecommunications</v>
          </cell>
          <cell r="E642" t="str">
            <v>Fixed Line telecommunications</v>
          </cell>
          <cell r="F642" t="str">
            <v>B4TXDZ3</v>
          </cell>
          <cell r="G642" t="str">
            <v>HKT Trust/HKT Ltd</v>
          </cell>
          <cell r="H642" t="str">
            <v>HKT Trust/HKT</v>
          </cell>
          <cell r="I642" t="str">
            <v/>
          </cell>
          <cell r="J642" t="str">
            <v/>
          </cell>
        </row>
        <row r="643">
          <cell r="A643" t="str">
            <v>Home Depot</v>
          </cell>
          <cell r="B643" t="str">
            <v>Equities</v>
          </cell>
          <cell r="C643" t="str">
            <v>Global equities</v>
          </cell>
          <cell r="D643" t="str">
            <v>Consumer goods</v>
          </cell>
          <cell r="E643" t="str">
            <v>General retailers</v>
          </cell>
          <cell r="F643">
            <v>2434209</v>
          </cell>
          <cell r="G643" t="str">
            <v>Home Depot</v>
          </cell>
          <cell r="H643" t="str">
            <v>Home Depot</v>
          </cell>
          <cell r="I643" t="str">
            <v/>
          </cell>
          <cell r="J643" t="str">
            <v/>
          </cell>
        </row>
        <row r="644">
          <cell r="A644" t="str">
            <v>Home Depot Com USD0.50</v>
          </cell>
          <cell r="B644" t="str">
            <v>Equities</v>
          </cell>
          <cell r="C644" t="str">
            <v>Global equities</v>
          </cell>
          <cell r="D644" t="str">
            <v>Consumer goods</v>
          </cell>
          <cell r="E644" t="str">
            <v>General retailers</v>
          </cell>
          <cell r="F644">
            <v>2434209</v>
          </cell>
          <cell r="G644" t="str">
            <v>Home Depot</v>
          </cell>
          <cell r="H644" t="str">
            <v>Home Depot</v>
          </cell>
          <cell r="I644" t="str">
            <v/>
          </cell>
          <cell r="J644" t="str">
            <v/>
          </cell>
        </row>
        <row r="645">
          <cell r="A645" t="str">
            <v>HOME REIT PLC</v>
          </cell>
          <cell r="B645" t="str">
            <v>Alternative Investments</v>
          </cell>
          <cell r="C645" t="str">
            <v>Alternative investments</v>
          </cell>
          <cell r="D645" t="str">
            <v>Property</v>
          </cell>
          <cell r="E645" t="str">
            <v>Real estate investment trusts</v>
          </cell>
          <cell r="G645" t="str">
            <v>HOME REIT</v>
          </cell>
          <cell r="H645" t="str">
            <v>HOME REIT</v>
          </cell>
          <cell r="I645" t="str">
            <v/>
          </cell>
          <cell r="J645" t="str">
            <v/>
          </cell>
        </row>
        <row r="646">
          <cell r="A646" t="str">
            <v>Home Retail Group plc</v>
          </cell>
          <cell r="B646" t="str">
            <v>Equities</v>
          </cell>
          <cell r="C646" t="str">
            <v>UK equities</v>
          </cell>
          <cell r="D646" t="str">
            <v>Consumer services</v>
          </cell>
          <cell r="E646" t="str">
            <v>Travel and leisure</v>
          </cell>
          <cell r="F646" t="str">
            <v>B19NKB7</v>
          </cell>
          <cell r="G646" t="str">
            <v>Home Retail Group plc</v>
          </cell>
          <cell r="H646" t="str">
            <v>Home Retail</v>
          </cell>
          <cell r="I646" t="str">
            <v/>
          </cell>
          <cell r="J646" t="str">
            <v/>
          </cell>
        </row>
        <row r="647">
          <cell r="A647" t="str">
            <v>Home Retail Group Plc, Shs, B19NKB7</v>
          </cell>
          <cell r="B647" t="str">
            <v>Equities</v>
          </cell>
          <cell r="C647" t="str">
            <v>UK equities</v>
          </cell>
          <cell r="D647" t="str">
            <v>Consumer services</v>
          </cell>
          <cell r="E647" t="str">
            <v>Travel and leisure</v>
          </cell>
          <cell r="F647" t="str">
            <v>B19NKB7</v>
          </cell>
          <cell r="G647" t="str">
            <v>Home Retail Group plc</v>
          </cell>
          <cell r="H647" t="str">
            <v>Home Retail</v>
          </cell>
          <cell r="I647" t="str">
            <v/>
          </cell>
          <cell r="J647" t="str">
            <v/>
          </cell>
        </row>
        <row r="648">
          <cell r="A648" t="str">
            <v>Howden Joinery</v>
          </cell>
          <cell r="B648" t="str">
            <v>Equities</v>
          </cell>
          <cell r="C648" t="str">
            <v>UK equities</v>
          </cell>
          <cell r="D648" t="str">
            <v>Business services</v>
          </cell>
          <cell r="E648" t="str">
            <v>Support services</v>
          </cell>
          <cell r="F648">
            <v>557681</v>
          </cell>
          <cell r="G648" t="str">
            <v>Howden Joinery</v>
          </cell>
          <cell r="H648" t="str">
            <v>Howden Joinery</v>
          </cell>
          <cell r="I648" t="str">
            <v/>
          </cell>
          <cell r="J648" t="str">
            <v/>
          </cell>
        </row>
        <row r="649">
          <cell r="A649" t="str">
            <v>HOWDEN JOINERY GROUP PLC</v>
          </cell>
          <cell r="B649" t="str">
            <v>Equities</v>
          </cell>
          <cell r="C649" t="str">
            <v>UK equities</v>
          </cell>
          <cell r="D649" t="str">
            <v>Business services</v>
          </cell>
          <cell r="E649" t="str">
            <v>Support services</v>
          </cell>
          <cell r="F649">
            <v>557681</v>
          </cell>
          <cell r="G649" t="str">
            <v>Howden Joinery</v>
          </cell>
          <cell r="H649" t="str">
            <v>Howden Joinery</v>
          </cell>
          <cell r="I649" t="str">
            <v/>
          </cell>
          <cell r="J649" t="str">
            <v/>
          </cell>
        </row>
        <row r="650">
          <cell r="A650" t="str">
            <v>Howden Joinery Group Plc Ord GBP0.10</v>
          </cell>
          <cell r="B650" t="str">
            <v>Equities</v>
          </cell>
          <cell r="C650" t="str">
            <v>UK equities</v>
          </cell>
          <cell r="D650" t="str">
            <v>Business services</v>
          </cell>
          <cell r="E650" t="str">
            <v>Support services</v>
          </cell>
          <cell r="F650">
            <v>557681</v>
          </cell>
          <cell r="G650" t="str">
            <v>Howden Joinery</v>
          </cell>
          <cell r="H650" t="str">
            <v>Howden Joinery</v>
          </cell>
          <cell r="I650" t="str">
            <v/>
          </cell>
          <cell r="J650" t="str">
            <v/>
          </cell>
        </row>
        <row r="651">
          <cell r="A651" t="str">
            <v>Hoya Corp</v>
          </cell>
          <cell r="B651" t="str">
            <v>Equities</v>
          </cell>
          <cell r="C651" t="str">
            <v>Global equities</v>
          </cell>
          <cell r="D651" t="str">
            <v>Technology</v>
          </cell>
          <cell r="E651" t="str">
            <v>Technology, hardware &amp; equipment</v>
          </cell>
          <cell r="F651" t="str">
            <v>6441506</v>
          </cell>
          <cell r="G651" t="str">
            <v>Hoya Corp</v>
          </cell>
          <cell r="H651" t="str">
            <v>Hoya Corp</v>
          </cell>
          <cell r="I651" t="str">
            <v/>
          </cell>
          <cell r="J651" t="str">
            <v/>
          </cell>
        </row>
        <row r="652">
          <cell r="A652" t="str">
            <v>HSBC</v>
          </cell>
          <cell r="B652" t="str">
            <v>Equities</v>
          </cell>
          <cell r="C652" t="str">
            <v>UK equities</v>
          </cell>
          <cell r="D652" t="str">
            <v>Financials</v>
          </cell>
          <cell r="E652" t="str">
            <v>Banks</v>
          </cell>
          <cell r="F652" t="str">
            <v>0540528</v>
          </cell>
          <cell r="G652" t="str">
            <v>HSBC Holdings plc</v>
          </cell>
          <cell r="H652" t="str">
            <v>HSBC Holdings</v>
          </cell>
          <cell r="I652" t="str">
            <v/>
          </cell>
          <cell r="J652" t="str">
            <v/>
          </cell>
        </row>
        <row r="653">
          <cell r="A653" t="str">
            <v>HSBC Holdings Ord USD0.50</v>
          </cell>
          <cell r="B653" t="str">
            <v>Equities</v>
          </cell>
          <cell r="C653" t="str">
            <v>UK equities</v>
          </cell>
          <cell r="D653" t="str">
            <v>Financials</v>
          </cell>
          <cell r="E653" t="str">
            <v>Banks</v>
          </cell>
          <cell r="F653" t="str">
            <v>0540528</v>
          </cell>
          <cell r="G653" t="str">
            <v>HSBC Holdings plc</v>
          </cell>
          <cell r="H653" t="str">
            <v>HSBC Holdings</v>
          </cell>
          <cell r="I653" t="str">
            <v/>
          </cell>
          <cell r="J653" t="str">
            <v/>
          </cell>
        </row>
        <row r="654">
          <cell r="A654" t="str">
            <v>HSBC Holdings plc</v>
          </cell>
          <cell r="B654" t="str">
            <v>Equities</v>
          </cell>
          <cell r="C654" t="str">
            <v>UK equities</v>
          </cell>
          <cell r="D654" t="str">
            <v>Financials</v>
          </cell>
          <cell r="E654" t="str">
            <v>Banks</v>
          </cell>
          <cell r="F654" t="str">
            <v>0540528</v>
          </cell>
          <cell r="G654" t="str">
            <v>HSBC Holdings plc</v>
          </cell>
          <cell r="H654" t="str">
            <v>HSBC Holdings</v>
          </cell>
          <cell r="I654" t="str">
            <v/>
          </cell>
          <cell r="J654" t="str">
            <v/>
          </cell>
        </row>
        <row r="655">
          <cell r="A655" t="str">
            <v>HSBC Holdings Plc, Shs, 0540528</v>
          </cell>
          <cell r="B655" t="str">
            <v>Equities</v>
          </cell>
          <cell r="C655" t="str">
            <v>UK equities</v>
          </cell>
          <cell r="D655" t="str">
            <v>Financials</v>
          </cell>
          <cell r="E655" t="str">
            <v>Banks</v>
          </cell>
          <cell r="F655" t="str">
            <v>0540528</v>
          </cell>
          <cell r="G655" t="str">
            <v>HSBC Holdings plc</v>
          </cell>
          <cell r="H655" t="str">
            <v>HSBC Holdings</v>
          </cell>
          <cell r="I655" t="str">
            <v/>
          </cell>
          <cell r="J655" t="str">
            <v/>
          </cell>
        </row>
        <row r="656">
          <cell r="A656" t="str">
            <v>Hugo Boss</v>
          </cell>
          <cell r="B656" t="str">
            <v>Equities</v>
          </cell>
          <cell r="C656" t="str">
            <v>Global equities</v>
          </cell>
          <cell r="D656" t="str">
            <v>Consumer goods</v>
          </cell>
          <cell r="E656" t="str">
            <v>Personal Goods</v>
          </cell>
          <cell r="F656" t="str">
            <v>B88MHC4</v>
          </cell>
          <cell r="G656" t="str">
            <v>Hugo Boss</v>
          </cell>
          <cell r="H656" t="str">
            <v>Hugo Boss</v>
          </cell>
          <cell r="I656" t="str">
            <v/>
          </cell>
          <cell r="J656" t="str">
            <v/>
          </cell>
        </row>
        <row r="657">
          <cell r="A657" t="str">
            <v>Hugo Boss AG NPV</v>
          </cell>
          <cell r="B657" t="str">
            <v>Equities</v>
          </cell>
          <cell r="C657" t="str">
            <v>Global equities</v>
          </cell>
          <cell r="D657" t="str">
            <v>Consumer goods</v>
          </cell>
          <cell r="E657" t="str">
            <v>Personal Goods</v>
          </cell>
          <cell r="F657" t="str">
            <v>B88MHC4</v>
          </cell>
          <cell r="G657" t="str">
            <v>Hugo Boss</v>
          </cell>
          <cell r="H657" t="str">
            <v>Hugo Boss</v>
          </cell>
          <cell r="I657" t="str">
            <v/>
          </cell>
          <cell r="J657" t="str">
            <v/>
          </cell>
        </row>
        <row r="658">
          <cell r="A658" t="str">
            <v>Humana Inc Com USD0.166</v>
          </cell>
          <cell r="B658" t="str">
            <v>Equities</v>
          </cell>
          <cell r="C658" t="str">
            <v>Global equities</v>
          </cell>
          <cell r="D658" t="str">
            <v>Healthcare</v>
          </cell>
          <cell r="E658" t="str">
            <v>Nonlife insurance</v>
          </cell>
          <cell r="F658" t="str">
            <v>2445063</v>
          </cell>
          <cell r="G658" t="str">
            <v>Humana Inc</v>
          </cell>
          <cell r="H658" t="str">
            <v>Humana Inc</v>
          </cell>
          <cell r="I658" t="str">
            <v/>
          </cell>
          <cell r="J658" t="str">
            <v/>
          </cell>
        </row>
        <row r="659">
          <cell r="A659" t="str">
            <v>Hyundai Motor Co</v>
          </cell>
          <cell r="B659" t="str">
            <v>Equities</v>
          </cell>
          <cell r="C659" t="str">
            <v>Global equities</v>
          </cell>
          <cell r="D659" t="str">
            <v>Industrials</v>
          </cell>
          <cell r="E659" t="str">
            <v>General industrials</v>
          </cell>
          <cell r="F659">
            <v>0</v>
          </cell>
          <cell r="G659" t="str">
            <v>Hyundai Motor Co Ltd</v>
          </cell>
          <cell r="H659" t="str">
            <v>Hyundai Motor</v>
          </cell>
          <cell r="I659" t="str">
            <v/>
          </cell>
          <cell r="J659" t="str">
            <v/>
          </cell>
        </row>
        <row r="660">
          <cell r="A660" t="str">
            <v>Hyundai Motor Co Ltd, Shs, 6451055</v>
          </cell>
          <cell r="B660" t="str">
            <v>Equities</v>
          </cell>
          <cell r="C660" t="str">
            <v>Global equities</v>
          </cell>
          <cell r="D660" t="str">
            <v>Industrials</v>
          </cell>
          <cell r="E660" t="str">
            <v>General industrials</v>
          </cell>
          <cell r="F660">
            <v>0</v>
          </cell>
          <cell r="G660" t="str">
            <v>Hyundai Motor Co Ltd</v>
          </cell>
          <cell r="H660" t="str">
            <v>Hyundai Motor</v>
          </cell>
          <cell r="I660" t="str">
            <v/>
          </cell>
          <cell r="J660" t="str">
            <v/>
          </cell>
        </row>
        <row r="661">
          <cell r="A661" t="str">
            <v>IBM</v>
          </cell>
          <cell r="B661" t="str">
            <v>Equities</v>
          </cell>
          <cell r="C661" t="str">
            <v>Global equities</v>
          </cell>
          <cell r="D661" t="str">
            <v>Technology</v>
          </cell>
          <cell r="E661" t="str">
            <v>Software and computer services</v>
          </cell>
          <cell r="F661">
            <v>0</v>
          </cell>
          <cell r="G661" t="str">
            <v>IBM</v>
          </cell>
          <cell r="H661" t="str">
            <v>IBM</v>
          </cell>
          <cell r="I661" t="str">
            <v/>
          </cell>
          <cell r="J661" t="str">
            <v/>
          </cell>
        </row>
        <row r="662">
          <cell r="A662" t="str">
            <v>ICAP plc</v>
          </cell>
          <cell r="B662" t="str">
            <v>Equities</v>
          </cell>
          <cell r="C662" t="str">
            <v>UK equities</v>
          </cell>
          <cell r="D662" t="str">
            <v>Financials</v>
          </cell>
          <cell r="E662" t="str">
            <v>General financial</v>
          </cell>
          <cell r="F662" t="str">
            <v>3387216</v>
          </cell>
          <cell r="G662" t="str">
            <v>ICAP plc</v>
          </cell>
          <cell r="H662" t="str">
            <v>ICAP plc</v>
          </cell>
          <cell r="I662" t="str">
            <v/>
          </cell>
          <cell r="J662" t="str">
            <v/>
          </cell>
        </row>
        <row r="663">
          <cell r="A663" t="str">
            <v>ICAP Plc, Shs, 3387216</v>
          </cell>
          <cell r="B663" t="str">
            <v>Equities</v>
          </cell>
          <cell r="C663" t="str">
            <v>UK equities</v>
          </cell>
          <cell r="D663" t="str">
            <v>Financials</v>
          </cell>
          <cell r="E663" t="str">
            <v>General financial</v>
          </cell>
          <cell r="F663">
            <v>3387216</v>
          </cell>
          <cell r="G663" t="str">
            <v>ICAP plc</v>
          </cell>
          <cell r="H663" t="str">
            <v>ICAP plc</v>
          </cell>
          <cell r="I663" t="str">
            <v/>
          </cell>
          <cell r="J663" t="str">
            <v/>
          </cell>
        </row>
        <row r="664">
          <cell r="A664" t="str">
            <v>ICL - Israel Chemicals</v>
          </cell>
          <cell r="B664" t="str">
            <v>Equities</v>
          </cell>
          <cell r="C664" t="str">
            <v>Global equities</v>
          </cell>
          <cell r="D664" t="str">
            <v>Industrials</v>
          </cell>
          <cell r="E664" t="str">
            <v>Chemicals</v>
          </cell>
          <cell r="F664">
            <v>0</v>
          </cell>
          <cell r="G664" t="str">
            <v>ICL - Israel Chemicals</v>
          </cell>
          <cell r="H664" t="str">
            <v>ICL -</v>
          </cell>
          <cell r="I664" t="str">
            <v/>
          </cell>
          <cell r="J664" t="str">
            <v/>
          </cell>
        </row>
        <row r="665">
          <cell r="A665" t="str">
            <v>ICS-INS STERL LIQ-HERITAGE ACC (BLACKROCK)</v>
          </cell>
          <cell r="B665" t="str">
            <v>Cash and fixed income</v>
          </cell>
          <cell r="C665" t="str">
            <v>Fixed interest</v>
          </cell>
          <cell r="D665" t="str">
            <v>Liquid assets</v>
          </cell>
          <cell r="E665" t="str">
            <v>General financial</v>
          </cell>
          <cell r="G665" t="str">
            <v>ICS-INS STERL LIQ-HERITAGE ACC (BLACKROCK)</v>
          </cell>
          <cell r="H665" t="str">
            <v>ICS-INS STERL</v>
          </cell>
          <cell r="I665" t="str">
            <v/>
          </cell>
          <cell r="J665" t="str">
            <v/>
          </cell>
        </row>
        <row r="666">
          <cell r="A666" t="str">
            <v>Idex Com USD0.01</v>
          </cell>
          <cell r="B666" t="str">
            <v>Equities</v>
          </cell>
          <cell r="C666" t="str">
            <v>Global equities</v>
          </cell>
          <cell r="D666" t="str">
            <v>Financials</v>
          </cell>
          <cell r="E666" t="str">
            <v>Financial services</v>
          </cell>
          <cell r="F666" t="str">
            <v>2456612</v>
          </cell>
          <cell r="G666" t="str">
            <v>Idex</v>
          </cell>
          <cell r="H666" t="str">
            <v>Idex</v>
          </cell>
          <cell r="I666" t="str">
            <v/>
          </cell>
          <cell r="J666" t="str">
            <v/>
          </cell>
        </row>
        <row r="667">
          <cell r="A667" t="str">
            <v>Illumina Com USD0.01</v>
          </cell>
          <cell r="B667" t="str">
            <v>Equities</v>
          </cell>
          <cell r="C667" t="str">
            <v>Global equities</v>
          </cell>
          <cell r="D667" t="str">
            <v>Healthcare</v>
          </cell>
          <cell r="E667" t="str">
            <v>Pharmaceutical &amp; biotechnology</v>
          </cell>
          <cell r="F667" t="str">
            <v>2613990</v>
          </cell>
          <cell r="G667" t="str">
            <v>Illumina</v>
          </cell>
          <cell r="H667" t="str">
            <v>Illumina</v>
          </cell>
          <cell r="I667" t="str">
            <v/>
          </cell>
          <cell r="J667" t="str">
            <v/>
          </cell>
        </row>
        <row r="668">
          <cell r="A668" t="str">
            <v>IMI PLC</v>
          </cell>
          <cell r="B668" t="str">
            <v>Equities</v>
          </cell>
          <cell r="C668" t="str">
            <v>UK equities</v>
          </cell>
          <cell r="D668" t="str">
            <v>Industrials</v>
          </cell>
          <cell r="E668" t="str">
            <v>Industrial engineering</v>
          </cell>
          <cell r="F668" t="str">
            <v>BGLP8L2</v>
          </cell>
          <cell r="G668" t="str">
            <v>IMI PLC</v>
          </cell>
          <cell r="H668" t="str">
            <v>IMI PLC</v>
          </cell>
          <cell r="I668" t="str">
            <v/>
          </cell>
          <cell r="J668" t="str">
            <v/>
          </cell>
        </row>
        <row r="669">
          <cell r="A669" t="str">
            <v>Impact Healthcare Plc Ord GBP0.01 REIT</v>
          </cell>
          <cell r="B669" t="str">
            <v>Alternative Investments</v>
          </cell>
          <cell r="C669" t="str">
            <v>Alternative investments</v>
          </cell>
          <cell r="D669" t="str">
            <v>Healthcare</v>
          </cell>
          <cell r="E669" t="str">
            <v>Healthcare</v>
          </cell>
          <cell r="G669" t="str">
            <v>Impact Healthcare</v>
          </cell>
          <cell r="H669" t="str">
            <v>Impact Healthcare</v>
          </cell>
          <cell r="I669" t="str">
            <v/>
          </cell>
          <cell r="J669" t="str">
            <v/>
          </cell>
        </row>
        <row r="670">
          <cell r="A670" t="str">
            <v>Imperial Oil</v>
          </cell>
          <cell r="B670" t="str">
            <v>Equities</v>
          </cell>
          <cell r="C670" t="str">
            <v>Global equities</v>
          </cell>
          <cell r="D670" t="str">
            <v>Oil and gas</v>
          </cell>
          <cell r="E670" t="str">
            <v>Oil and gas producers</v>
          </cell>
          <cell r="F670">
            <v>0</v>
          </cell>
          <cell r="G670" t="str">
            <v>Imperial Oil</v>
          </cell>
          <cell r="H670" t="str">
            <v>Imperial Oil</v>
          </cell>
          <cell r="I670" t="str">
            <v/>
          </cell>
          <cell r="J670" t="str">
            <v/>
          </cell>
        </row>
        <row r="671">
          <cell r="A671" t="str">
            <v>Imperial Oil Com NPV</v>
          </cell>
          <cell r="B671" t="str">
            <v>Equities</v>
          </cell>
          <cell r="C671" t="str">
            <v>Global equities</v>
          </cell>
          <cell r="D671" t="str">
            <v>Oil and gas</v>
          </cell>
          <cell r="E671" t="str">
            <v>Oil and gas producers</v>
          </cell>
          <cell r="F671">
            <v>0</v>
          </cell>
          <cell r="G671" t="str">
            <v>Imperial Oil</v>
          </cell>
          <cell r="H671" t="str">
            <v>Imperial Oil</v>
          </cell>
          <cell r="I671" t="str">
            <v/>
          </cell>
          <cell r="J671" t="str">
            <v/>
          </cell>
        </row>
        <row r="672">
          <cell r="A672" t="str">
            <v>Income account</v>
          </cell>
          <cell r="B672" t="str">
            <v>Cash and fixed income</v>
          </cell>
          <cell r="C672" t="str">
            <v>Liquid Assets</v>
          </cell>
          <cell r="D672" t="str">
            <v>Liquid assets</v>
          </cell>
          <cell r="E672" t="str">
            <v>Liquid assets</v>
          </cell>
          <cell r="F672">
            <v>0</v>
          </cell>
          <cell r="G672" t="str">
            <v>Income account</v>
          </cell>
          <cell r="H672" t="str">
            <v>Income account</v>
          </cell>
          <cell r="I672" t="str">
            <v/>
          </cell>
          <cell r="J672" t="str">
            <v/>
          </cell>
        </row>
        <row r="673">
          <cell r="A673" t="str">
            <v>Inditex</v>
          </cell>
          <cell r="B673" t="str">
            <v>Equities</v>
          </cell>
          <cell r="C673" t="str">
            <v>Global equities</v>
          </cell>
          <cell r="D673" t="str">
            <v>Consumer goods</v>
          </cell>
          <cell r="E673" t="str">
            <v>General retailers</v>
          </cell>
          <cell r="F673">
            <v>0</v>
          </cell>
          <cell r="G673" t="str">
            <v>Inditex</v>
          </cell>
          <cell r="H673" t="str">
            <v>Inditex</v>
          </cell>
          <cell r="I673" t="str">
            <v/>
          </cell>
          <cell r="J673" t="str">
            <v/>
          </cell>
        </row>
        <row r="674">
          <cell r="A674" t="str">
            <v>INDIVIOR</v>
          </cell>
          <cell r="B674" t="str">
            <v>Equities</v>
          </cell>
          <cell r="C674" t="str">
            <v>UK equities</v>
          </cell>
          <cell r="D674" t="str">
            <v>Healthcare</v>
          </cell>
          <cell r="E674" t="str">
            <v>Pharmaceutical &amp; biotechnology</v>
          </cell>
          <cell r="F674" t="str">
            <v>BRS65X6</v>
          </cell>
          <cell r="G674" t="str">
            <v>Indivior PLC</v>
          </cell>
          <cell r="H674" t="str">
            <v>Indivior PLC</v>
          </cell>
          <cell r="I674" t="str">
            <v/>
          </cell>
          <cell r="J674" t="str">
            <v/>
          </cell>
        </row>
        <row r="675">
          <cell r="A675" t="str">
            <v>INDIVIOR PLC</v>
          </cell>
          <cell r="B675" t="str">
            <v>Equities</v>
          </cell>
          <cell r="C675" t="str">
            <v>UK equities</v>
          </cell>
          <cell r="D675" t="str">
            <v>Healthcare</v>
          </cell>
          <cell r="E675" t="str">
            <v>Pharmaceutical &amp; biotechnology</v>
          </cell>
          <cell r="F675" t="str">
            <v>BRS65X6</v>
          </cell>
          <cell r="G675" t="str">
            <v>Indivior PLC</v>
          </cell>
          <cell r="H675" t="str">
            <v>Indivior PLC</v>
          </cell>
          <cell r="I675" t="str">
            <v/>
          </cell>
          <cell r="J675" t="str">
            <v/>
          </cell>
        </row>
        <row r="676">
          <cell r="A676" t="str">
            <v>Infineon Technologies</v>
          </cell>
          <cell r="B676" t="str">
            <v>Equities</v>
          </cell>
          <cell r="C676" t="str">
            <v>Global equities</v>
          </cell>
          <cell r="D676" t="str">
            <v>Industrials</v>
          </cell>
          <cell r="E676" t="str">
            <v>Technology, hardware &amp; equipment</v>
          </cell>
          <cell r="F676">
            <v>0</v>
          </cell>
          <cell r="G676" t="str">
            <v>Infineon Technologies</v>
          </cell>
          <cell r="H676" t="str">
            <v>Infineon Technologies</v>
          </cell>
          <cell r="I676" t="str">
            <v/>
          </cell>
          <cell r="J676" t="str">
            <v/>
          </cell>
        </row>
        <row r="677">
          <cell r="A677" t="str">
            <v>Infineon Technologies AG, Namen-Akt., 5889505</v>
          </cell>
          <cell r="B677" t="str">
            <v>Equities</v>
          </cell>
          <cell r="C677" t="str">
            <v>Global equities</v>
          </cell>
          <cell r="D677" t="str">
            <v>Industrials</v>
          </cell>
          <cell r="E677" t="str">
            <v>Technology, hardware &amp; equipment</v>
          </cell>
          <cell r="F677">
            <v>0</v>
          </cell>
          <cell r="G677" t="str">
            <v>Infineon Technologies</v>
          </cell>
          <cell r="H677" t="str">
            <v>Infineon Technologies</v>
          </cell>
          <cell r="I677" t="str">
            <v/>
          </cell>
          <cell r="J677" t="str">
            <v/>
          </cell>
        </row>
        <row r="678">
          <cell r="A678" t="str">
            <v>Informa</v>
          </cell>
          <cell r="B678" t="str">
            <v>Equities</v>
          </cell>
          <cell r="C678" t="str">
            <v>UK equities</v>
          </cell>
          <cell r="D678" t="str">
            <v>Consumer services</v>
          </cell>
          <cell r="E678" t="str">
            <v>Media</v>
          </cell>
          <cell r="F678">
            <v>0</v>
          </cell>
          <cell r="G678" t="str">
            <v>Informa</v>
          </cell>
          <cell r="H678" t="str">
            <v>Informa</v>
          </cell>
          <cell r="I678" t="str">
            <v/>
          </cell>
          <cell r="J678" t="str">
            <v/>
          </cell>
        </row>
        <row r="679">
          <cell r="A679" t="str">
            <v>Infrastructure plc</v>
          </cell>
          <cell r="B679" t="str">
            <v>Alternative Investments</v>
          </cell>
          <cell r="C679" t="str">
            <v>Alternative investments</v>
          </cell>
          <cell r="D679" t="str">
            <v>Alternative investments</v>
          </cell>
          <cell r="E679" t="str">
            <v>Other</v>
          </cell>
          <cell r="F679">
            <v>0</v>
          </cell>
          <cell r="G679" t="str">
            <v>Infrastructure plc</v>
          </cell>
          <cell r="H679" t="str">
            <v>Infrastructure plc</v>
          </cell>
          <cell r="I679" t="str">
            <v/>
          </cell>
          <cell r="J679" t="str">
            <v/>
          </cell>
        </row>
        <row r="680">
          <cell r="A680" t="str">
            <v>ING Groep NV</v>
          </cell>
          <cell r="B680" t="str">
            <v>Equities</v>
          </cell>
          <cell r="C680" t="str">
            <v>Global equities</v>
          </cell>
          <cell r="D680" t="str">
            <v>Financials</v>
          </cell>
          <cell r="E680" t="str">
            <v>General financial</v>
          </cell>
          <cell r="F680" t="str">
            <v>BZ57390</v>
          </cell>
          <cell r="G680" t="str">
            <v>ING Groep NV</v>
          </cell>
          <cell r="H680" t="str">
            <v>ING Groep</v>
          </cell>
          <cell r="I680" t="str">
            <v/>
          </cell>
          <cell r="J680" t="str">
            <v/>
          </cell>
        </row>
        <row r="681">
          <cell r="A681" t="str">
            <v>ING Groep NV NPV</v>
          </cell>
          <cell r="B681" t="str">
            <v>Equities</v>
          </cell>
          <cell r="C681" t="str">
            <v>Global equities</v>
          </cell>
          <cell r="D681" t="str">
            <v>Financials</v>
          </cell>
          <cell r="E681" t="str">
            <v>General financial</v>
          </cell>
          <cell r="F681" t="str">
            <v>BZ57390</v>
          </cell>
          <cell r="G681" t="str">
            <v>ING Groep NV</v>
          </cell>
          <cell r="H681" t="str">
            <v>ING Groep</v>
          </cell>
          <cell r="I681" t="str">
            <v/>
          </cell>
          <cell r="J681" t="str">
            <v/>
          </cell>
        </row>
        <row r="682">
          <cell r="A682" t="str">
            <v>Ingersoll-Rand PLC, Shs, B633030</v>
          </cell>
          <cell r="B682" t="str">
            <v>Equities</v>
          </cell>
          <cell r="C682" t="str">
            <v>Global equities</v>
          </cell>
          <cell r="D682" t="str">
            <v>Industrials</v>
          </cell>
          <cell r="E682" t="str">
            <v>Industrial engineering</v>
          </cell>
          <cell r="F682" t="str">
            <v>B633030</v>
          </cell>
          <cell r="G682" t="str">
            <v>Ingersoll-Rand PLC</v>
          </cell>
          <cell r="H682" t="str">
            <v>Ingersoll-Rand PLC</v>
          </cell>
          <cell r="I682" t="str">
            <v/>
          </cell>
          <cell r="J682" t="str">
            <v/>
          </cell>
        </row>
        <row r="683">
          <cell r="A683" t="str">
            <v>Ingevity Corporation Com USD0.01</v>
          </cell>
          <cell r="B683" t="str">
            <v>Equities</v>
          </cell>
          <cell r="C683" t="str">
            <v>Global equities</v>
          </cell>
          <cell r="D683" t="str">
            <v>Industrials</v>
          </cell>
          <cell r="E683" t="str">
            <v>Containers and packaging</v>
          </cell>
          <cell r="F683" t="str">
            <v>BD4LHG4</v>
          </cell>
          <cell r="G683" t="str">
            <v xml:space="preserve">Ingevity Corporation </v>
          </cell>
          <cell r="H683" t="str">
            <v>Ingevity Corporation</v>
          </cell>
          <cell r="I683" t="str">
            <v/>
          </cell>
          <cell r="J683" t="str">
            <v/>
          </cell>
        </row>
        <row r="684">
          <cell r="A684" t="str">
            <v>Inmarsat plc</v>
          </cell>
          <cell r="B684" t="str">
            <v>Equities</v>
          </cell>
          <cell r="C684" t="str">
            <v>UK equities</v>
          </cell>
          <cell r="D684" t="str">
            <v>Telecommunications</v>
          </cell>
          <cell r="E684" t="str">
            <v>Mobile telecoms</v>
          </cell>
          <cell r="F684" t="str">
            <v>B09LSH6</v>
          </cell>
          <cell r="G684" t="str">
            <v>Inmarsat plc</v>
          </cell>
          <cell r="H684" t="str">
            <v>Inmarsat plc</v>
          </cell>
          <cell r="I684" t="str">
            <v/>
          </cell>
          <cell r="J684" t="str">
            <v/>
          </cell>
        </row>
        <row r="685">
          <cell r="A685" t="str">
            <v>Inmarsat Ltd EUR0.0005</v>
          </cell>
          <cell r="B685" t="str">
            <v>Equities</v>
          </cell>
          <cell r="C685" t="str">
            <v>UK equities</v>
          </cell>
          <cell r="D685" t="str">
            <v>Telecommunications</v>
          </cell>
          <cell r="E685" t="str">
            <v>Mobile telecoms</v>
          </cell>
          <cell r="F685" t="str">
            <v>B09LSH6</v>
          </cell>
          <cell r="G685" t="str">
            <v>Inmarsat plc</v>
          </cell>
          <cell r="H685" t="str">
            <v>Inmarsat plc</v>
          </cell>
          <cell r="I685" t="str">
            <v/>
          </cell>
          <cell r="J685" t="str">
            <v/>
          </cell>
        </row>
        <row r="686">
          <cell r="A686" t="str">
            <v>Intel Corp, Shs, 2463247</v>
          </cell>
          <cell r="B686" t="str">
            <v>Equities</v>
          </cell>
          <cell r="C686" t="str">
            <v>Global equities</v>
          </cell>
          <cell r="D686" t="str">
            <v>Engineering and electronics</v>
          </cell>
          <cell r="E686" t="str">
            <v>Electronic &amp; electrical equipment</v>
          </cell>
          <cell r="F686">
            <v>2463247</v>
          </cell>
          <cell r="G686" t="str">
            <v>Intel Corp</v>
          </cell>
          <cell r="H686" t="str">
            <v>Intel Corp</v>
          </cell>
        </row>
        <row r="687">
          <cell r="A687" t="str">
            <v>IntercontinentalExchange Group Inc Com USD0.01</v>
          </cell>
          <cell r="B687" t="str">
            <v>Equities</v>
          </cell>
          <cell r="C687" t="str">
            <v>Global equities</v>
          </cell>
          <cell r="D687" t="str">
            <v>Financials</v>
          </cell>
          <cell r="E687" t="str">
            <v>General financial</v>
          </cell>
          <cell r="F687" t="str">
            <v>BFSSDS9</v>
          </cell>
          <cell r="G687" t="str">
            <v>IntercontinentalExchange Group</v>
          </cell>
          <cell r="H687" t="str">
            <v>IntercontinentalExchange Group</v>
          </cell>
        </row>
        <row r="688">
          <cell r="A688" t="str">
            <v>Intercontinental Hotels</v>
          </cell>
          <cell r="B688" t="str">
            <v>Equities</v>
          </cell>
          <cell r="C688" t="str">
            <v>UK equities</v>
          </cell>
          <cell r="D688" t="str">
            <v>Consumer services</v>
          </cell>
          <cell r="E688" t="str">
            <v>Travel and leisure</v>
          </cell>
          <cell r="F688" t="str">
            <v>BN33FD4</v>
          </cell>
          <cell r="G688" t="str">
            <v>Intercontinental Hotels PLC</v>
          </cell>
          <cell r="H688" t="str">
            <v>Intercontinental Hotels</v>
          </cell>
        </row>
        <row r="689">
          <cell r="A689" t="str">
            <v>Intercontinental Hotels Group Ord GBP0.1980952</v>
          </cell>
          <cell r="B689" t="str">
            <v>Equities</v>
          </cell>
          <cell r="C689" t="str">
            <v>UK equities</v>
          </cell>
          <cell r="D689" t="str">
            <v>Consumer services</v>
          </cell>
          <cell r="E689" t="str">
            <v>Travel and leisure</v>
          </cell>
          <cell r="G689" t="str">
            <v>Intercontinental Hotels PLC</v>
          </cell>
          <cell r="H689" t="str">
            <v>Intercontinental Hotels</v>
          </cell>
          <cell r="I689" t="str">
            <v/>
          </cell>
          <cell r="J689" t="str">
            <v/>
          </cell>
        </row>
        <row r="690">
          <cell r="A690" t="str">
            <v>Intercontinental Hotels Ord GBP0.1580547</v>
          </cell>
          <cell r="B690" t="str">
            <v>Equities</v>
          </cell>
          <cell r="C690" t="str">
            <v>UK equities</v>
          </cell>
          <cell r="D690" t="str">
            <v>Consumer services</v>
          </cell>
          <cell r="E690" t="str">
            <v>Travel and leisure</v>
          </cell>
          <cell r="F690" t="str">
            <v>BN33FD4</v>
          </cell>
          <cell r="G690" t="str">
            <v>Intercontinental Hotels PLC</v>
          </cell>
          <cell r="H690" t="str">
            <v>Intercontinental Hotels</v>
          </cell>
          <cell r="I690" t="str">
            <v/>
          </cell>
          <cell r="J690" t="str">
            <v/>
          </cell>
        </row>
        <row r="691">
          <cell r="A691" t="str">
            <v>InterContinental Hotels PLC Ord GBP 0.1896656</v>
          </cell>
          <cell r="B691" t="str">
            <v>Equities</v>
          </cell>
          <cell r="C691" t="str">
            <v>UK equities</v>
          </cell>
          <cell r="D691" t="str">
            <v>Consumer services</v>
          </cell>
          <cell r="E691" t="str">
            <v>Travel and leisure</v>
          </cell>
          <cell r="F691" t="str">
            <v>BYXK639</v>
          </cell>
          <cell r="G691" t="str">
            <v>Intercontinental Hotels PLC</v>
          </cell>
          <cell r="H691" t="str">
            <v>Intercontinental Hotels</v>
          </cell>
          <cell r="I691" t="str">
            <v/>
          </cell>
          <cell r="J691" t="str">
            <v/>
          </cell>
        </row>
        <row r="692">
          <cell r="A692" t="str">
            <v>Intercontinental Htl</v>
          </cell>
          <cell r="B692" t="str">
            <v>Equities</v>
          </cell>
          <cell r="C692" t="str">
            <v>UK equities</v>
          </cell>
          <cell r="D692" t="str">
            <v>Consumer services</v>
          </cell>
          <cell r="E692" t="str">
            <v>Travel and leisure</v>
          </cell>
          <cell r="F692" t="str">
            <v>B85KYF3</v>
          </cell>
          <cell r="G692" t="str">
            <v>Intercontinental Hotels PLC</v>
          </cell>
          <cell r="H692" t="str">
            <v>Intercontinental Hotels</v>
          </cell>
          <cell r="I692" t="str">
            <v/>
          </cell>
          <cell r="J692" t="str">
            <v/>
          </cell>
        </row>
        <row r="693">
          <cell r="A693" t="str">
            <v>Intercontl Hotels</v>
          </cell>
          <cell r="B693" t="str">
            <v>Equities</v>
          </cell>
          <cell r="C693" t="str">
            <v>UK equities</v>
          </cell>
          <cell r="D693" t="str">
            <v>Consumer services</v>
          </cell>
          <cell r="E693" t="str">
            <v>Travel and leisure</v>
          </cell>
          <cell r="F693" t="str">
            <v>B85KYF3</v>
          </cell>
          <cell r="G693" t="str">
            <v>Intercontinental Hotels PLC</v>
          </cell>
          <cell r="H693" t="str">
            <v>Intercontinental Hotels</v>
          </cell>
          <cell r="I693" t="str">
            <v/>
          </cell>
          <cell r="J693" t="str">
            <v/>
          </cell>
        </row>
        <row r="694">
          <cell r="A694" t="str">
            <v>Intermediate capital</v>
          </cell>
          <cell r="B694" t="str">
            <v>Equities</v>
          </cell>
          <cell r="C694" t="str">
            <v>UK equities</v>
          </cell>
          <cell r="D694" t="str">
            <v>Financials</v>
          </cell>
          <cell r="E694" t="str">
            <v>Financial services</v>
          </cell>
          <cell r="F694">
            <v>0</v>
          </cell>
          <cell r="G694" t="str">
            <v>Intermediate capital</v>
          </cell>
          <cell r="H694" t="str">
            <v>Intermediate capital</v>
          </cell>
          <cell r="I694" t="str">
            <v/>
          </cell>
          <cell r="J694" t="str">
            <v/>
          </cell>
        </row>
        <row r="695">
          <cell r="A695" t="str">
            <v>International Paper Company COM USD1</v>
          </cell>
          <cell r="B695" t="str">
            <v>Equities</v>
          </cell>
          <cell r="C695" t="str">
            <v>Global equities</v>
          </cell>
          <cell r="D695" t="str">
            <v>Basic materials</v>
          </cell>
          <cell r="E695" t="str">
            <v>Containers and packaging</v>
          </cell>
          <cell r="F695" t="str">
            <v>2465254</v>
          </cell>
          <cell r="G695" t="str">
            <v>International Paper Company</v>
          </cell>
          <cell r="H695" t="str">
            <v>International Paper</v>
          </cell>
          <cell r="I695" t="str">
            <v/>
          </cell>
          <cell r="J695" t="str">
            <v/>
          </cell>
        </row>
        <row r="696">
          <cell r="A696" t="str">
            <v>Interpublic Group of Companies, Inc, Shs, 2466321</v>
          </cell>
          <cell r="B696" t="str">
            <v>Equities</v>
          </cell>
          <cell r="C696" t="str">
            <v>Global equities</v>
          </cell>
          <cell r="D696" t="str">
            <v>Business services</v>
          </cell>
          <cell r="E696" t="str">
            <v>Advertising</v>
          </cell>
          <cell r="F696">
            <v>2466321</v>
          </cell>
          <cell r="G696" t="str">
            <v>Interpublic Group of Companies, Inc</v>
          </cell>
          <cell r="H696" t="str">
            <v>Interpublic Group</v>
          </cell>
          <cell r="I696" t="str">
            <v/>
          </cell>
          <cell r="J696" t="str">
            <v/>
          </cell>
        </row>
        <row r="697">
          <cell r="A697" t="str">
            <v>Intertek Group Ord GBP0.01</v>
          </cell>
          <cell r="B697" t="str">
            <v>Equities</v>
          </cell>
          <cell r="C697" t="str">
            <v>UK equities</v>
          </cell>
          <cell r="D697" t="str">
            <v>Business services</v>
          </cell>
          <cell r="E697" t="str">
            <v>Support services</v>
          </cell>
          <cell r="F697">
            <v>3163836</v>
          </cell>
          <cell r="G697" t="str">
            <v>Intertek Group Plc</v>
          </cell>
          <cell r="H697" t="str">
            <v>Intertek Group</v>
          </cell>
          <cell r="I697" t="str">
            <v/>
          </cell>
          <cell r="J697" t="str">
            <v/>
          </cell>
        </row>
        <row r="698">
          <cell r="A698" t="str">
            <v>Intl Consolidated Airline</v>
          </cell>
          <cell r="B698" t="str">
            <v>Equities</v>
          </cell>
          <cell r="C698" t="str">
            <v>UK equities</v>
          </cell>
          <cell r="D698" t="str">
            <v>Consumer services</v>
          </cell>
          <cell r="E698" t="str">
            <v>Travel and leisure</v>
          </cell>
          <cell r="F698" t="str">
            <v>B5M6XQ7</v>
          </cell>
          <cell r="G698" t="str">
            <v>Intl Consolidated Airline</v>
          </cell>
          <cell r="H698" t="str">
            <v>Intl Consolidated</v>
          </cell>
          <cell r="I698" t="str">
            <v/>
          </cell>
          <cell r="J698" t="str">
            <v/>
          </cell>
        </row>
        <row r="699">
          <cell r="A699" t="str">
            <v>INTL CONSOLIDATED AIRLINE-DI (GBP)</v>
          </cell>
          <cell r="B699" t="str">
            <v>Equities</v>
          </cell>
          <cell r="C699" t="str">
            <v>UK equities</v>
          </cell>
          <cell r="D699" t="str">
            <v>Consumer services</v>
          </cell>
          <cell r="E699" t="str">
            <v>Travel and leisure</v>
          </cell>
          <cell r="F699" t="str">
            <v>B5M6XQ7</v>
          </cell>
          <cell r="G699" t="str">
            <v>Intl Consolidated Airline</v>
          </cell>
          <cell r="H699" t="str">
            <v>Intl Consolidated</v>
          </cell>
          <cell r="I699" t="str">
            <v/>
          </cell>
          <cell r="J699" t="str">
            <v/>
          </cell>
        </row>
        <row r="700">
          <cell r="A700" t="str">
            <v>Intesa Sanpaolo SpA, Az., 4076836</v>
          </cell>
          <cell r="B700" t="str">
            <v>Equities</v>
          </cell>
          <cell r="C700" t="str">
            <v>Global equities</v>
          </cell>
          <cell r="D700" t="str">
            <v>Financials</v>
          </cell>
          <cell r="E700" t="str">
            <v>Banks</v>
          </cell>
          <cell r="F700" t="str">
            <v>4076836</v>
          </cell>
          <cell r="G700" t="str">
            <v>Intesa Sanpaolo SpA</v>
          </cell>
          <cell r="H700" t="str">
            <v>Intesa Sanpaolo</v>
          </cell>
          <cell r="I700" t="str">
            <v/>
          </cell>
          <cell r="J700" t="str">
            <v/>
          </cell>
        </row>
        <row r="701">
          <cell r="A701" t="str">
            <v>Intuit, Registered Shs, 2459020</v>
          </cell>
          <cell r="B701" t="str">
            <v>Equities</v>
          </cell>
          <cell r="C701" t="str">
            <v>Global equities</v>
          </cell>
          <cell r="D701" t="str">
            <v>Technology</v>
          </cell>
          <cell r="E701" t="str">
            <v>Software and computer services</v>
          </cell>
          <cell r="F701">
            <v>2459020</v>
          </cell>
          <cell r="G701" t="str">
            <v xml:space="preserve">Intuit </v>
          </cell>
          <cell r="H701" t="str">
            <v xml:space="preserve">Intuit </v>
          </cell>
          <cell r="I701" t="str">
            <v/>
          </cell>
          <cell r="J701" t="str">
            <v/>
          </cell>
        </row>
        <row r="702">
          <cell r="A702" t="str">
            <v>Intuitive Surgical Com USD0.001</v>
          </cell>
          <cell r="B702" t="str">
            <v>Equities</v>
          </cell>
          <cell r="C702" t="str">
            <v>Global equities</v>
          </cell>
          <cell r="D702" t="str">
            <v>Healthcare</v>
          </cell>
          <cell r="E702" t="str">
            <v>Healthcare</v>
          </cell>
          <cell r="F702" t="str">
            <v>2871301</v>
          </cell>
          <cell r="G702" t="str">
            <v>Intuitive Surgical Com USD0.001</v>
          </cell>
          <cell r="H702" t="str">
            <v>Intuitive Surgical</v>
          </cell>
          <cell r="I702" t="str">
            <v/>
          </cell>
          <cell r="J702" t="str">
            <v/>
          </cell>
        </row>
        <row r="703">
          <cell r="A703" t="str">
            <v>Invensys</v>
          </cell>
          <cell r="B703" t="str">
            <v>Equities</v>
          </cell>
          <cell r="C703" t="str">
            <v>UK equities</v>
          </cell>
          <cell r="D703" t="str">
            <v>Industrials</v>
          </cell>
          <cell r="E703" t="str">
            <v>Industrial engineering</v>
          </cell>
          <cell r="F703">
            <v>0</v>
          </cell>
          <cell r="G703" t="str">
            <v>Invensys</v>
          </cell>
          <cell r="H703" t="str">
            <v>Invensys</v>
          </cell>
          <cell r="I703" t="str">
            <v/>
          </cell>
          <cell r="J703" t="str">
            <v/>
          </cell>
        </row>
        <row r="704">
          <cell r="A704" t="str">
            <v>Invensys Ord GBP0.125</v>
          </cell>
          <cell r="B704" t="str">
            <v>Equities</v>
          </cell>
          <cell r="C704" t="str">
            <v>UK equities</v>
          </cell>
          <cell r="D704" t="str">
            <v>Industrials</v>
          </cell>
          <cell r="E704" t="str">
            <v>Industrial engineering</v>
          </cell>
          <cell r="F704">
            <v>0</v>
          </cell>
          <cell r="G704" t="str">
            <v>Invensys</v>
          </cell>
          <cell r="H704" t="str">
            <v>Invensys</v>
          </cell>
          <cell r="I704" t="str">
            <v/>
          </cell>
          <cell r="J704" t="str">
            <v/>
          </cell>
        </row>
        <row r="705">
          <cell r="A705" t="str">
            <v>Invesco Perp UK Smaller Cos</v>
          </cell>
          <cell r="B705" t="str">
            <v>Equities</v>
          </cell>
          <cell r="C705" t="str">
            <v>UK equities</v>
          </cell>
          <cell r="D705" t="str">
            <v>Financials</v>
          </cell>
          <cell r="E705" t="str">
            <v>Equity investment instruments</v>
          </cell>
          <cell r="F705" t="str">
            <v>B1FL3C7</v>
          </cell>
          <cell r="G705" t="str">
            <v>Invesco Perp UK Smaller Cos</v>
          </cell>
          <cell r="H705" t="str">
            <v>Invesco Perp</v>
          </cell>
          <cell r="I705" t="str">
            <v/>
          </cell>
          <cell r="J705" t="str">
            <v/>
          </cell>
        </row>
        <row r="706">
          <cell r="A706" t="str">
            <v>Investment Account, Capital, AC/708263.1010</v>
          </cell>
          <cell r="B706" t="str">
            <v>Cash and fixed income</v>
          </cell>
          <cell r="C706" t="str">
            <v>Liquid Assets</v>
          </cell>
          <cell r="D706" t="str">
            <v>Liquid Assets</v>
          </cell>
          <cell r="E706" t="str">
            <v>Liquid Assets</v>
          </cell>
          <cell r="F706">
            <v>0</v>
          </cell>
          <cell r="G706" t="str">
            <v>Investment Account, Capital, AC/708263.1010</v>
          </cell>
          <cell r="H706" t="str">
            <v>Investment Account,</v>
          </cell>
          <cell r="I706" t="str">
            <v/>
          </cell>
          <cell r="J706" t="str">
            <v/>
          </cell>
        </row>
        <row r="707">
          <cell r="A707" t="str">
            <v>Investment Account, Income, AC/708263.2020</v>
          </cell>
          <cell r="B707" t="str">
            <v>Cash and fixed income</v>
          </cell>
          <cell r="C707" t="str">
            <v>Liquid Assets</v>
          </cell>
          <cell r="D707" t="str">
            <v>Liquid Assets</v>
          </cell>
          <cell r="E707" t="str">
            <v>Liquid Assets</v>
          </cell>
          <cell r="F707">
            <v>0</v>
          </cell>
          <cell r="G707" t="str">
            <v>Investment Account, Income, AC/708263.2020</v>
          </cell>
          <cell r="H707" t="str">
            <v>Investment Account,</v>
          </cell>
          <cell r="I707" t="str">
            <v/>
          </cell>
          <cell r="J707" t="str">
            <v/>
          </cell>
        </row>
        <row r="708">
          <cell r="A708" t="str">
            <v>IPG Photonics Corp Com USD0.0001</v>
          </cell>
          <cell r="B708" t="str">
            <v>Equities</v>
          </cell>
          <cell r="C708" t="str">
            <v>Global equities</v>
          </cell>
          <cell r="D708" t="str">
            <v>Technology</v>
          </cell>
          <cell r="E708" t="str">
            <v>Electronic &amp; electrical equipment</v>
          </cell>
          <cell r="F708">
            <v>2698782</v>
          </cell>
          <cell r="G708" t="str">
            <v>IPG Photonics</v>
          </cell>
          <cell r="H708" t="str">
            <v>IPG Photonics</v>
          </cell>
          <cell r="I708" t="str">
            <v/>
          </cell>
          <cell r="J708" t="str">
            <v/>
          </cell>
        </row>
        <row r="709">
          <cell r="A709" t="str">
            <v>IRREC UFII PAYABLE</v>
          </cell>
          <cell r="B709" t="str">
            <v>Cash and fixed income</v>
          </cell>
          <cell r="C709" t="str">
            <v>Cash instruments</v>
          </cell>
          <cell r="D709" t="str">
            <v>Liquid assets</v>
          </cell>
          <cell r="E709" t="str">
            <v>Liquid assets</v>
          </cell>
          <cell r="G709" t="str">
            <v xml:space="preserve">Income receivable </v>
          </cell>
          <cell r="H709" t="str">
            <v>Income receivable</v>
          </cell>
          <cell r="I709" t="str">
            <v/>
          </cell>
          <cell r="J709" t="str">
            <v/>
          </cell>
        </row>
        <row r="710">
          <cell r="A710" t="str">
            <v>Ishares Physical M I SHS Physical Gold ETC</v>
          </cell>
          <cell r="B710" t="str">
            <v>Equities</v>
          </cell>
          <cell r="C710" t="str">
            <v>UK equities</v>
          </cell>
          <cell r="D710" t="str">
            <v>Alternative investments</v>
          </cell>
          <cell r="E710" t="str">
            <v>Gold &amp; precious metals</v>
          </cell>
          <cell r="F710" t="str">
            <v>B4ND360</v>
          </cell>
          <cell r="G710" t="str">
            <v>Ishares Physical Gold ETC</v>
          </cell>
          <cell r="H710" t="str">
            <v>Ishares Physical</v>
          </cell>
        </row>
        <row r="711">
          <cell r="A711" t="str">
            <v>ITV PLC</v>
          </cell>
          <cell r="B711" t="str">
            <v>Equities</v>
          </cell>
          <cell r="C711" t="str">
            <v>UK equities</v>
          </cell>
          <cell r="D711" t="str">
            <v>Consumer services</v>
          </cell>
          <cell r="E711" t="str">
            <v>Media</v>
          </cell>
          <cell r="F711">
            <v>3398649</v>
          </cell>
          <cell r="G711" t="str">
            <v>ITV PLC</v>
          </cell>
          <cell r="H711" t="str">
            <v>ITV PLC</v>
          </cell>
          <cell r="I711" t="str">
            <v/>
          </cell>
          <cell r="J711" t="str">
            <v/>
          </cell>
        </row>
        <row r="712">
          <cell r="A712" t="str">
            <v>ITV Plc Ord 10p</v>
          </cell>
          <cell r="B712" t="str">
            <v>Equities</v>
          </cell>
          <cell r="C712" t="str">
            <v>UK equities</v>
          </cell>
          <cell r="D712" t="str">
            <v>Consumer services</v>
          </cell>
          <cell r="E712" t="str">
            <v>Media</v>
          </cell>
          <cell r="F712">
            <v>3398649</v>
          </cell>
          <cell r="G712" t="str">
            <v>ITV PLC</v>
          </cell>
          <cell r="H712" t="str">
            <v>ITV PLC</v>
          </cell>
          <cell r="I712" t="str">
            <v/>
          </cell>
          <cell r="J712" t="str">
            <v/>
          </cell>
        </row>
        <row r="713">
          <cell r="A713" t="str">
            <v>Japan Post Insurance NPV</v>
          </cell>
          <cell r="B713" t="str">
            <v>Equities</v>
          </cell>
          <cell r="C713" t="str">
            <v>Global equities</v>
          </cell>
          <cell r="D713" t="str">
            <v>Financials</v>
          </cell>
          <cell r="E713" t="str">
            <v>Life insurance</v>
          </cell>
          <cell r="F713" t="str">
            <v>BYT8154</v>
          </cell>
          <cell r="G713" t="str">
            <v>Japan Post Insurance</v>
          </cell>
          <cell r="H713" t="str">
            <v>Japan Post</v>
          </cell>
          <cell r="I713" t="str">
            <v/>
          </cell>
          <cell r="J713" t="str">
            <v/>
          </cell>
        </row>
        <row r="714">
          <cell r="A714" t="str">
            <v>Japan Post Holdings Co Ltd NPV</v>
          </cell>
          <cell r="B714" t="str">
            <v>Equities</v>
          </cell>
          <cell r="C714" t="str">
            <v>Global equities</v>
          </cell>
          <cell r="D714" t="str">
            <v>Financials</v>
          </cell>
          <cell r="E714" t="str">
            <v>Life insurance</v>
          </cell>
          <cell r="F714" t="str">
            <v>BYT8154</v>
          </cell>
          <cell r="G714" t="str">
            <v>Japan Post Insurance</v>
          </cell>
          <cell r="H714" t="str">
            <v>Japan Post</v>
          </cell>
          <cell r="I714" t="str">
            <v/>
          </cell>
          <cell r="J714" t="str">
            <v/>
          </cell>
        </row>
        <row r="715">
          <cell r="A715" t="str">
            <v>Kasikornbank Public Company Limited, Shs Non-Voting Depository Receipt, 6364766</v>
          </cell>
          <cell r="B715" t="str">
            <v>Equities</v>
          </cell>
          <cell r="C715" t="str">
            <v>Global equities</v>
          </cell>
          <cell r="D715" t="str">
            <v>Financials</v>
          </cell>
          <cell r="E715" t="str">
            <v>Banks</v>
          </cell>
          <cell r="F715">
            <v>6364766</v>
          </cell>
          <cell r="G715" t="str">
            <v>Kasikornbank Public Company Limited</v>
          </cell>
          <cell r="H715" t="str">
            <v>Kasikornbank Public</v>
          </cell>
          <cell r="I715" t="str">
            <v/>
          </cell>
          <cell r="J715" t="str">
            <v/>
          </cell>
        </row>
        <row r="716">
          <cell r="A716" t="str">
            <v>KDDI Corp, Shs, 6248990</v>
          </cell>
          <cell r="B716" t="str">
            <v>Equities</v>
          </cell>
          <cell r="C716" t="str">
            <v>Global equities</v>
          </cell>
          <cell r="D716" t="str">
            <v>Telecommunications</v>
          </cell>
          <cell r="E716" t="str">
            <v>Mobile telecoms</v>
          </cell>
          <cell r="F716">
            <v>6248990</v>
          </cell>
          <cell r="G716" t="str">
            <v>KDDI Corp</v>
          </cell>
          <cell r="H716" t="str">
            <v>KDDI Corp</v>
          </cell>
          <cell r="I716" t="str">
            <v/>
          </cell>
          <cell r="J716" t="str">
            <v/>
          </cell>
        </row>
        <row r="717">
          <cell r="A717" t="str">
            <v>J. Sainsbury Plc, Shs, B019KW7</v>
          </cell>
          <cell r="B717" t="str">
            <v>Equities</v>
          </cell>
          <cell r="C717" t="str">
            <v>UK equities</v>
          </cell>
          <cell r="D717" t="str">
            <v>Consumer goods</v>
          </cell>
          <cell r="E717" t="str">
            <v>Food and drug retailers</v>
          </cell>
          <cell r="F717" t="str">
            <v>B019KW7</v>
          </cell>
          <cell r="G717" t="str">
            <v>J Sainsbury PLC</v>
          </cell>
          <cell r="H717" t="str">
            <v>J Sainsbury</v>
          </cell>
          <cell r="I717" t="str">
            <v/>
          </cell>
          <cell r="J717" t="str">
            <v/>
          </cell>
        </row>
        <row r="718">
          <cell r="A718" t="str">
            <v>J.P. Morgan Chase &amp; Co</v>
          </cell>
          <cell r="B718" t="str">
            <v>Equities</v>
          </cell>
          <cell r="C718" t="str">
            <v>Global equities</v>
          </cell>
          <cell r="D718" t="str">
            <v>Financials</v>
          </cell>
          <cell r="E718" t="str">
            <v>Banks</v>
          </cell>
          <cell r="F718">
            <v>2190385</v>
          </cell>
          <cell r="G718" t="str">
            <v>J.P. Morgan Chase &amp; Co</v>
          </cell>
          <cell r="H718" t="str">
            <v>J.P. Morgan</v>
          </cell>
          <cell r="I718" t="str">
            <v/>
          </cell>
          <cell r="J718" t="str">
            <v/>
          </cell>
        </row>
        <row r="719">
          <cell r="A719" t="str">
            <v>J.P.Morgan Chase &amp; Co, Shs, 2190385</v>
          </cell>
          <cell r="B719" t="str">
            <v>Equities</v>
          </cell>
          <cell r="C719" t="str">
            <v>Global equities</v>
          </cell>
          <cell r="D719" t="str">
            <v>Financials</v>
          </cell>
          <cell r="E719" t="str">
            <v>Banks</v>
          </cell>
          <cell r="F719">
            <v>2190385</v>
          </cell>
          <cell r="G719" t="str">
            <v>J.P. Morgan Chase &amp; Co</v>
          </cell>
          <cell r="H719" t="str">
            <v>J.P. Morgan</v>
          </cell>
          <cell r="I719" t="str">
            <v/>
          </cell>
          <cell r="J719" t="str">
            <v/>
          </cell>
        </row>
        <row r="720">
          <cell r="A720" t="str">
            <v>Jardine Lloyd</v>
          </cell>
          <cell r="B720" t="str">
            <v>Equities</v>
          </cell>
          <cell r="C720" t="str">
            <v>UK equities</v>
          </cell>
          <cell r="D720" t="str">
            <v>Financials</v>
          </cell>
          <cell r="E720" t="str">
            <v>Nonlife insurance</v>
          </cell>
          <cell r="F720">
            <v>520337</v>
          </cell>
          <cell r="G720" t="str">
            <v>Jardine Lloyd Thompson</v>
          </cell>
          <cell r="H720" t="str">
            <v>Jardine Lloyd</v>
          </cell>
          <cell r="I720" t="str">
            <v/>
          </cell>
          <cell r="J720" t="str">
            <v/>
          </cell>
        </row>
        <row r="721">
          <cell r="A721" t="str">
            <v>Jardine Lloyd Thompson</v>
          </cell>
          <cell r="B721" t="str">
            <v>Equities</v>
          </cell>
          <cell r="C721" t="str">
            <v>UK equities</v>
          </cell>
          <cell r="D721" t="str">
            <v>Financials</v>
          </cell>
          <cell r="E721" t="str">
            <v>Nonlife insurance</v>
          </cell>
          <cell r="F721">
            <v>520337</v>
          </cell>
          <cell r="G721" t="str">
            <v>Jardine Lloyd Thompson</v>
          </cell>
          <cell r="H721" t="str">
            <v>Jardine Lloyd</v>
          </cell>
          <cell r="I721" t="str">
            <v/>
          </cell>
          <cell r="J721" t="str">
            <v/>
          </cell>
        </row>
        <row r="722">
          <cell r="A722" t="str">
            <v>Jardine Lloyd Thompson Ord GBP0.05</v>
          </cell>
          <cell r="B722" t="str">
            <v>Equities</v>
          </cell>
          <cell r="C722" t="str">
            <v>UK equities</v>
          </cell>
          <cell r="D722" t="str">
            <v>Financials</v>
          </cell>
          <cell r="E722" t="str">
            <v>Nonlife insurance</v>
          </cell>
          <cell r="F722">
            <v>520337</v>
          </cell>
          <cell r="G722" t="str">
            <v>Jardine Lloyd Thompson</v>
          </cell>
          <cell r="H722" t="str">
            <v>Jardine Lloyd</v>
          </cell>
          <cell r="I722" t="str">
            <v/>
          </cell>
          <cell r="J722" t="str">
            <v/>
          </cell>
        </row>
        <row r="723">
          <cell r="A723" t="str">
            <v>Jardine Strategic Holdings Ltd</v>
          </cell>
          <cell r="B723" t="str">
            <v>Equities</v>
          </cell>
          <cell r="C723" t="str">
            <v>Global equities</v>
          </cell>
          <cell r="D723" t="str">
            <v>Other</v>
          </cell>
          <cell r="E723" t="str">
            <v>Other</v>
          </cell>
          <cell r="F723">
            <v>6472960</v>
          </cell>
          <cell r="G723" t="str">
            <v>Jardine Strategic Holdings Ltd</v>
          </cell>
          <cell r="H723" t="str">
            <v>Jardine Strategic</v>
          </cell>
          <cell r="I723" t="str">
            <v/>
          </cell>
          <cell r="J723" t="str">
            <v/>
          </cell>
        </row>
        <row r="724">
          <cell r="A724" t="str">
            <v>Jardine Strategic Holdings Ltd, (Bermudas), Shs, 6472960</v>
          </cell>
          <cell r="B724" t="str">
            <v>Equities</v>
          </cell>
          <cell r="C724" t="str">
            <v>Global equities</v>
          </cell>
          <cell r="D724" t="str">
            <v>Other</v>
          </cell>
          <cell r="E724" t="str">
            <v>Other</v>
          </cell>
          <cell r="F724">
            <v>6472960</v>
          </cell>
          <cell r="G724" t="str">
            <v>Jardine Strategic Holdings Ltd</v>
          </cell>
          <cell r="H724" t="str">
            <v>Jardine Strategic</v>
          </cell>
          <cell r="I724" t="str">
            <v/>
          </cell>
          <cell r="J724" t="str">
            <v/>
          </cell>
        </row>
        <row r="725">
          <cell r="A725" t="str">
            <v>JD.com Inc, Shs Sponsored American Deposit, Receipt Lev III Repr 2 Shs -A-, BMM27D9</v>
          </cell>
          <cell r="B725" t="str">
            <v>Equities</v>
          </cell>
          <cell r="C725" t="str">
            <v>Global equities</v>
          </cell>
          <cell r="D725" t="str">
            <v>Consumer goods</v>
          </cell>
          <cell r="E725" t="str">
            <v>Electronic &amp; electrical equipment</v>
          </cell>
          <cell r="G725" t="str">
            <v>JD.com</v>
          </cell>
          <cell r="H725" t="str">
            <v>JD.com</v>
          </cell>
          <cell r="I725" t="str">
            <v/>
          </cell>
          <cell r="J725" t="str">
            <v/>
          </cell>
        </row>
        <row r="726">
          <cell r="A726" t="str">
            <v>Johnson &amp; Johnson</v>
          </cell>
          <cell r="B726" t="str">
            <v>Equities</v>
          </cell>
          <cell r="C726" t="str">
            <v>Global equities</v>
          </cell>
          <cell r="D726" t="str">
            <v>Healthcare</v>
          </cell>
          <cell r="E726" t="str">
            <v>Pharmaceutical &amp; biotechnology</v>
          </cell>
          <cell r="F726">
            <v>2475833</v>
          </cell>
          <cell r="G726" t="str">
            <v>Johnson &amp; Johnson</v>
          </cell>
          <cell r="H726" t="str">
            <v>Johnson &amp;</v>
          </cell>
          <cell r="I726" t="str">
            <v/>
          </cell>
          <cell r="J726" t="str">
            <v/>
          </cell>
        </row>
        <row r="727">
          <cell r="A727" t="str">
            <v>Johnson Controls Internation USD0.01</v>
          </cell>
          <cell r="B727" t="str">
            <v>Equities</v>
          </cell>
          <cell r="C727" t="str">
            <v>Global equities</v>
          </cell>
          <cell r="D727" t="str">
            <v>Industrials</v>
          </cell>
          <cell r="E727" t="str">
            <v>Support services</v>
          </cell>
          <cell r="F727" t="str">
            <v>BY7QL61</v>
          </cell>
          <cell r="G727" t="str">
            <v>Johnson Controls</v>
          </cell>
          <cell r="H727" t="str">
            <v>Johnson Controls</v>
          </cell>
          <cell r="I727" t="str">
            <v/>
          </cell>
          <cell r="J727" t="str">
            <v/>
          </cell>
        </row>
        <row r="728">
          <cell r="A728" t="str">
            <v>Johnson Mathey</v>
          </cell>
          <cell r="B728" t="str">
            <v>Equities</v>
          </cell>
          <cell r="C728" t="str">
            <v>UK equities</v>
          </cell>
          <cell r="D728" t="str">
            <v>Industrials</v>
          </cell>
          <cell r="E728" t="str">
            <v>Chemicals</v>
          </cell>
          <cell r="F728">
            <v>0</v>
          </cell>
          <cell r="G728" t="str">
            <v>Johnson Mathey</v>
          </cell>
          <cell r="H728" t="str">
            <v>Johnson Mathey</v>
          </cell>
          <cell r="I728" t="str">
            <v/>
          </cell>
          <cell r="J728" t="str">
            <v/>
          </cell>
        </row>
        <row r="729">
          <cell r="A729" t="str">
            <v>JP Morgan Chase</v>
          </cell>
          <cell r="B729" t="str">
            <v>Equities</v>
          </cell>
          <cell r="C729" t="str">
            <v>Global equities</v>
          </cell>
          <cell r="D729" t="str">
            <v>Financials</v>
          </cell>
          <cell r="E729" t="str">
            <v>Banks</v>
          </cell>
          <cell r="F729" t="str">
            <v>2190385</v>
          </cell>
          <cell r="G729" t="str">
            <v>JP Morgan Chase</v>
          </cell>
          <cell r="H729" t="str">
            <v>JP Morgan</v>
          </cell>
          <cell r="I729" t="str">
            <v/>
          </cell>
          <cell r="J729" t="str">
            <v/>
          </cell>
        </row>
        <row r="730">
          <cell r="A730" t="str">
            <v>JP Morgan Chase &amp; Company Com USD1</v>
          </cell>
          <cell r="B730" t="str">
            <v>Equities</v>
          </cell>
          <cell r="C730" t="str">
            <v>Global equities</v>
          </cell>
          <cell r="D730" t="str">
            <v>Financials</v>
          </cell>
          <cell r="E730" t="str">
            <v>Banks</v>
          </cell>
          <cell r="F730" t="str">
            <v>2190385</v>
          </cell>
          <cell r="G730" t="str">
            <v>JP Morgan Chase</v>
          </cell>
          <cell r="H730" t="str">
            <v>JP Morgan</v>
          </cell>
          <cell r="I730" t="str">
            <v/>
          </cell>
          <cell r="J730" t="str">
            <v/>
          </cell>
        </row>
        <row r="731">
          <cell r="A731" t="str">
            <v>JPMorgan Chase</v>
          </cell>
          <cell r="B731" t="str">
            <v>Equities</v>
          </cell>
          <cell r="C731" t="str">
            <v>Global equities</v>
          </cell>
          <cell r="D731" t="str">
            <v>Financials</v>
          </cell>
          <cell r="E731" t="str">
            <v>Banks</v>
          </cell>
          <cell r="F731" t="str">
            <v>2190385</v>
          </cell>
          <cell r="G731" t="str">
            <v>JP Morgan Chase</v>
          </cell>
          <cell r="H731" t="str">
            <v>JP Morgan</v>
          </cell>
          <cell r="I731" t="str">
            <v/>
          </cell>
          <cell r="J731" t="str">
            <v/>
          </cell>
        </row>
        <row r="732">
          <cell r="A732" t="str">
            <v>JPMorgan Chase Com USD1</v>
          </cell>
          <cell r="B732" t="str">
            <v>Equities</v>
          </cell>
          <cell r="C732" t="str">
            <v>Global equities</v>
          </cell>
          <cell r="D732" t="str">
            <v>Financials</v>
          </cell>
          <cell r="E732" t="str">
            <v>Banks</v>
          </cell>
          <cell r="F732" t="str">
            <v>2190385</v>
          </cell>
          <cell r="G732" t="str">
            <v>JP Morgan Chase</v>
          </cell>
          <cell r="H732" t="str">
            <v>JP Morgan</v>
          </cell>
          <cell r="I732" t="str">
            <v/>
          </cell>
          <cell r="J732" t="str">
            <v/>
          </cell>
        </row>
        <row r="733">
          <cell r="A733" t="str">
            <v>JPY IRREC O'SEAS TAX DIVS</v>
          </cell>
          <cell r="B733" t="str">
            <v>Cash and fixed income</v>
          </cell>
          <cell r="C733" t="str">
            <v>Cash instruments</v>
          </cell>
          <cell r="D733" t="str">
            <v>Liquid assets</v>
          </cell>
          <cell r="E733" t="str">
            <v>Liquid assets</v>
          </cell>
          <cell r="G733" t="str">
            <v xml:space="preserve">Income receivable </v>
          </cell>
          <cell r="H733" t="str">
            <v>Income receivable</v>
          </cell>
          <cell r="I733" t="str">
            <v/>
          </cell>
          <cell r="J733" t="str">
            <v/>
          </cell>
        </row>
        <row r="734">
          <cell r="A734" t="str">
            <v>JPY IRREC UFII PAYABLE</v>
          </cell>
          <cell r="B734" t="str">
            <v>Cash and fixed income</v>
          </cell>
          <cell r="C734" t="str">
            <v>Cash instruments</v>
          </cell>
          <cell r="D734" t="str">
            <v>Liquid assets</v>
          </cell>
          <cell r="E734" t="str">
            <v>Liquid assets</v>
          </cell>
          <cell r="G734" t="str">
            <v xml:space="preserve">Income receivable </v>
          </cell>
          <cell r="H734" t="str">
            <v>Income receivable</v>
          </cell>
          <cell r="I734" t="str">
            <v/>
          </cell>
          <cell r="J734" t="str">
            <v/>
          </cell>
        </row>
        <row r="735">
          <cell r="A735" t="str">
            <v>JPY OSEAS DIV RECEIVABLE</v>
          </cell>
          <cell r="B735" t="str">
            <v>Cash and fixed income</v>
          </cell>
          <cell r="C735" t="str">
            <v>Cash instruments</v>
          </cell>
          <cell r="D735" t="str">
            <v>Liquid assets</v>
          </cell>
          <cell r="E735" t="str">
            <v>Liquid assets</v>
          </cell>
          <cell r="G735" t="str">
            <v xml:space="preserve">Income receivable </v>
          </cell>
          <cell r="H735" t="str">
            <v>Income receivable</v>
          </cell>
          <cell r="I735" t="str">
            <v/>
          </cell>
          <cell r="J735" t="str">
            <v/>
          </cell>
        </row>
        <row r="736">
          <cell r="A736" t="str">
            <v>JPY PURCH FOR SETTLEMENT</v>
          </cell>
          <cell r="B736" t="str">
            <v>Cash and fixed income</v>
          </cell>
          <cell r="C736" t="str">
            <v>Forward foreign exchange</v>
          </cell>
          <cell r="D736" t="str">
            <v>Liquid assets</v>
          </cell>
          <cell r="E736" t="str">
            <v>Liquid assets</v>
          </cell>
          <cell r="G736" t="str">
            <v>Sales for settlement</v>
          </cell>
          <cell r="H736" t="str">
            <v>Sales for</v>
          </cell>
          <cell r="I736" t="str">
            <v/>
          </cell>
          <cell r="J736" t="str">
            <v/>
          </cell>
        </row>
        <row r="737">
          <cell r="A737" t="str">
            <v>JPY SALES FOR SETTLEMENT</v>
          </cell>
          <cell r="B737" t="str">
            <v>Cash and fixed income</v>
          </cell>
          <cell r="C737" t="str">
            <v>Cash instruments</v>
          </cell>
          <cell r="D737" t="str">
            <v>Liquid assets</v>
          </cell>
          <cell r="E737" t="str">
            <v>Liquid assets</v>
          </cell>
          <cell r="G737" t="str">
            <v>Sales for settlement</v>
          </cell>
          <cell r="H737" t="str">
            <v>Sales for</v>
          </cell>
          <cell r="I737" t="str">
            <v/>
          </cell>
          <cell r="J737" t="str">
            <v/>
          </cell>
        </row>
        <row r="738">
          <cell r="A738" t="str">
            <v>JPY SPOT FX PURCH SETTLMT</v>
          </cell>
          <cell r="B738" t="str">
            <v>Cash and fixed income</v>
          </cell>
          <cell r="C738" t="str">
            <v>Forward foreign exchange</v>
          </cell>
          <cell r="D738" t="str">
            <v>Liquid assets</v>
          </cell>
          <cell r="E738" t="str">
            <v>Liquid assets</v>
          </cell>
          <cell r="G738" t="str">
            <v>Sales for settlement</v>
          </cell>
          <cell r="H738" t="str">
            <v>Sales for</v>
          </cell>
          <cell r="I738" t="str">
            <v/>
          </cell>
          <cell r="J738" t="str">
            <v/>
          </cell>
        </row>
        <row r="739">
          <cell r="A739" t="str">
            <v>JPY SPOT FX SALES SETTLMT</v>
          </cell>
          <cell r="B739" t="str">
            <v>Cash and fixed income</v>
          </cell>
          <cell r="C739" t="str">
            <v>Forward foreign exchange</v>
          </cell>
          <cell r="D739" t="str">
            <v>Liquid assets</v>
          </cell>
          <cell r="E739" t="str">
            <v>Liquid assets</v>
          </cell>
          <cell r="G739" t="str">
            <v>Purchases for settlement</v>
          </cell>
          <cell r="H739" t="str">
            <v>Purchases for</v>
          </cell>
          <cell r="I739" t="str">
            <v/>
          </cell>
          <cell r="J739" t="str">
            <v/>
          </cell>
        </row>
        <row r="740">
          <cell r="A740" t="str">
            <v>JRP GROUP PLC</v>
          </cell>
          <cell r="B740" t="str">
            <v>Equities</v>
          </cell>
          <cell r="C740" t="str">
            <v>UK equities</v>
          </cell>
          <cell r="D740" t="str">
            <v>Financials</v>
          </cell>
          <cell r="E740" t="str">
            <v>Life insurance</v>
          </cell>
          <cell r="F740" t="str">
            <v>BCRX1J1</v>
          </cell>
          <cell r="G740" t="str">
            <v>JRP GROUP PLC</v>
          </cell>
          <cell r="H740" t="str">
            <v>JRP GROUP</v>
          </cell>
          <cell r="I740" t="str">
            <v/>
          </cell>
          <cell r="J740" t="str">
            <v/>
          </cell>
        </row>
        <row r="741">
          <cell r="A741" t="str">
            <v>Jupiter fund management plc</v>
          </cell>
          <cell r="B741" t="str">
            <v>Equities</v>
          </cell>
          <cell r="C741" t="str">
            <v>UK equities</v>
          </cell>
          <cell r="D741" t="str">
            <v>Financials</v>
          </cell>
          <cell r="E741" t="str">
            <v>Financial services</v>
          </cell>
          <cell r="F741">
            <v>0</v>
          </cell>
          <cell r="G741" t="str">
            <v>Jupiter fund management plc</v>
          </cell>
          <cell r="H741" t="str">
            <v>Jupiter fund</v>
          </cell>
          <cell r="I741" t="str">
            <v/>
          </cell>
          <cell r="J741" t="str">
            <v/>
          </cell>
        </row>
        <row r="742">
          <cell r="A742" t="str">
            <v>JUST EAT PLC</v>
          </cell>
          <cell r="B742" t="str">
            <v>Equities</v>
          </cell>
          <cell r="C742" t="str">
            <v>UK equities</v>
          </cell>
          <cell r="D742" t="str">
            <v>Technology</v>
          </cell>
          <cell r="E742" t="str">
            <v>Software and computer services</v>
          </cell>
          <cell r="G742" t="str">
            <v>Just Eat plc</v>
          </cell>
          <cell r="H742" t="str">
            <v>Just Eat</v>
          </cell>
        </row>
        <row r="743">
          <cell r="A743" t="str">
            <v>JUST GROUP PLC</v>
          </cell>
          <cell r="B743" t="str">
            <v>Equities</v>
          </cell>
          <cell r="C743" t="str">
            <v>UK equities</v>
          </cell>
          <cell r="D743" t="str">
            <v>Financials</v>
          </cell>
          <cell r="E743" t="str">
            <v>Life insurance</v>
          </cell>
          <cell r="F743" t="str">
            <v>BCRX1J1</v>
          </cell>
          <cell r="G743" t="str">
            <v>JUST GROUP PLC</v>
          </cell>
          <cell r="H743" t="str">
            <v>JUST GROUP</v>
          </cell>
        </row>
        <row r="744">
          <cell r="A744" t="str">
            <v>Just Retirement</v>
          </cell>
          <cell r="B744" t="str">
            <v>Equities</v>
          </cell>
          <cell r="C744" t="str">
            <v>UK equities</v>
          </cell>
          <cell r="D744" t="str">
            <v>Financials</v>
          </cell>
          <cell r="E744" t="str">
            <v>Financial services</v>
          </cell>
          <cell r="F744" t="str">
            <v>BCRX1J1</v>
          </cell>
          <cell r="G744" t="str">
            <v>Just Retirement</v>
          </cell>
          <cell r="H744" t="str">
            <v>Just Retirement</v>
          </cell>
          <cell r="I744" t="str">
            <v/>
          </cell>
          <cell r="J744" t="str">
            <v/>
          </cell>
        </row>
        <row r="745">
          <cell r="A745" t="str">
            <v>Kao Corp</v>
          </cell>
          <cell r="B745" t="str">
            <v>Equities</v>
          </cell>
          <cell r="C745" t="str">
            <v>Global equities</v>
          </cell>
          <cell r="D745" t="str">
            <v>Industrials</v>
          </cell>
          <cell r="E745" t="str">
            <v>Chemicals</v>
          </cell>
          <cell r="F745">
            <v>0</v>
          </cell>
          <cell r="G745" t="str">
            <v>Kao Corp</v>
          </cell>
          <cell r="H745" t="str">
            <v>Kao Corp</v>
          </cell>
          <cell r="I745" t="str">
            <v/>
          </cell>
          <cell r="J745" t="str">
            <v/>
          </cell>
        </row>
        <row r="746">
          <cell r="A746" t="str">
            <v>Kao Corp NPV</v>
          </cell>
          <cell r="B746" t="str">
            <v>Equities</v>
          </cell>
          <cell r="C746" t="str">
            <v>Global equities</v>
          </cell>
          <cell r="D746" t="str">
            <v>Industrials</v>
          </cell>
          <cell r="E746" t="str">
            <v>Chemicals</v>
          </cell>
          <cell r="F746">
            <v>0</v>
          </cell>
          <cell r="G746" t="str">
            <v>Kao Corp</v>
          </cell>
          <cell r="H746" t="str">
            <v>Kao Corp</v>
          </cell>
          <cell r="I746" t="str">
            <v/>
          </cell>
          <cell r="J746" t="str">
            <v/>
          </cell>
        </row>
        <row r="747">
          <cell r="A747" t="str">
            <v>Kao JPY50</v>
          </cell>
          <cell r="B747" t="str">
            <v>Equities</v>
          </cell>
          <cell r="C747" t="str">
            <v>Global equities</v>
          </cell>
          <cell r="D747" t="str">
            <v>Industrials</v>
          </cell>
          <cell r="E747" t="str">
            <v>Chemicals</v>
          </cell>
          <cell r="F747" t="str">
            <v>6483809</v>
          </cell>
          <cell r="G747" t="str">
            <v>Kao Corp</v>
          </cell>
          <cell r="H747" t="str">
            <v>Kao Corp</v>
          </cell>
          <cell r="I747" t="str">
            <v/>
          </cell>
          <cell r="J747" t="str">
            <v/>
          </cell>
        </row>
        <row r="748">
          <cell r="A748" t="str">
            <v>KBC Bancassurance Holding SA, Parts Soc., 4497749</v>
          </cell>
          <cell r="B748" t="str">
            <v>Equities</v>
          </cell>
          <cell r="C748" t="str">
            <v>Global equities</v>
          </cell>
          <cell r="D748" t="str">
            <v>Financials</v>
          </cell>
          <cell r="E748" t="str">
            <v>Banks</v>
          </cell>
          <cell r="F748">
            <v>4497749</v>
          </cell>
          <cell r="G748" t="str">
            <v>KBC Bancassurance Holding SA</v>
          </cell>
          <cell r="H748" t="str">
            <v>KBC Bancassurance</v>
          </cell>
          <cell r="I748" t="str">
            <v/>
          </cell>
          <cell r="J748" t="str">
            <v/>
          </cell>
        </row>
        <row r="749">
          <cell r="A749" t="str">
            <v>KDDI JPY5000</v>
          </cell>
          <cell r="B749" t="str">
            <v>Equities</v>
          </cell>
          <cell r="C749" t="str">
            <v>Global equities</v>
          </cell>
          <cell r="D749" t="str">
            <v>Telecommunications</v>
          </cell>
          <cell r="E749" t="str">
            <v>Mobile telecoms</v>
          </cell>
          <cell r="F749">
            <v>6248990</v>
          </cell>
          <cell r="G749" t="str">
            <v>KDDI</v>
          </cell>
          <cell r="H749" t="str">
            <v>KDDI</v>
          </cell>
          <cell r="I749" t="str">
            <v/>
          </cell>
          <cell r="J749" t="str">
            <v/>
          </cell>
        </row>
        <row r="750">
          <cell r="A750" t="str">
            <v>Kering</v>
          </cell>
          <cell r="B750" t="str">
            <v>Equities</v>
          </cell>
          <cell r="C750" t="str">
            <v>Global equities</v>
          </cell>
          <cell r="D750" t="str">
            <v>Consumer goods</v>
          </cell>
          <cell r="E750" t="str">
            <v>Travel and leisure</v>
          </cell>
          <cell r="F750">
            <v>5505072</v>
          </cell>
          <cell r="G750" t="str">
            <v>Kering</v>
          </cell>
          <cell r="H750" t="str">
            <v>Kering</v>
          </cell>
          <cell r="I750" t="str">
            <v/>
          </cell>
          <cell r="J750" t="str">
            <v/>
          </cell>
        </row>
        <row r="751">
          <cell r="A751" t="str">
            <v>Kering, Act., 5505072</v>
          </cell>
          <cell r="B751" t="str">
            <v>Equities</v>
          </cell>
          <cell r="C751" t="str">
            <v>Global equities</v>
          </cell>
          <cell r="D751" t="str">
            <v>Consumer goods</v>
          </cell>
          <cell r="E751" t="str">
            <v>Travel and leisure</v>
          </cell>
          <cell r="F751">
            <v>5505072</v>
          </cell>
          <cell r="G751" t="str">
            <v>Kering</v>
          </cell>
          <cell r="H751" t="str">
            <v>Kering</v>
          </cell>
          <cell r="I751" t="str">
            <v/>
          </cell>
          <cell r="J751" t="str">
            <v/>
          </cell>
        </row>
        <row r="752">
          <cell r="A752" t="str">
            <v>Kerry Group A EUR0.125</v>
          </cell>
          <cell r="B752" t="str">
            <v>Equities</v>
          </cell>
          <cell r="C752" t="str">
            <v>Global equities</v>
          </cell>
          <cell r="D752" t="str">
            <v>Consumer goods</v>
          </cell>
          <cell r="E752" t="str">
            <v>Food &amp; drink producers</v>
          </cell>
          <cell r="F752" t="str">
            <v>4519579</v>
          </cell>
          <cell r="G752" t="str">
            <v>Kerry Group</v>
          </cell>
          <cell r="H752" t="str">
            <v>Kerry Group</v>
          </cell>
          <cell r="I752" t="str">
            <v/>
          </cell>
          <cell r="J752" t="str">
            <v/>
          </cell>
        </row>
        <row r="753">
          <cell r="A753" t="str">
            <v>Keyence Corp, Shs, 6490995</v>
          </cell>
          <cell r="B753" t="str">
            <v>Equities</v>
          </cell>
          <cell r="C753" t="str">
            <v>Global equities</v>
          </cell>
          <cell r="D753" t="str">
            <v>Industrials</v>
          </cell>
          <cell r="E753" t="str">
            <v>Technology, hardware &amp; equipment</v>
          </cell>
          <cell r="G753" t="str">
            <v>Keyence Corp</v>
          </cell>
          <cell r="H753" t="str">
            <v>Keyence Corp</v>
          </cell>
          <cell r="I753" t="str">
            <v/>
          </cell>
          <cell r="J753" t="str">
            <v/>
          </cell>
        </row>
        <row r="754">
          <cell r="A754" t="str">
            <v>Keyence JPY50</v>
          </cell>
          <cell r="B754" t="str">
            <v>Equities</v>
          </cell>
          <cell r="C754" t="str">
            <v>Global equities</v>
          </cell>
          <cell r="D754" t="str">
            <v>Industrials</v>
          </cell>
          <cell r="E754" t="str">
            <v>Technology, hardware &amp; equipment</v>
          </cell>
          <cell r="G754" t="str">
            <v>Keyence Corp</v>
          </cell>
          <cell r="H754" t="str">
            <v>Keyence Corp</v>
          </cell>
          <cell r="I754" t="str">
            <v/>
          </cell>
        </row>
        <row r="755">
          <cell r="A755" t="str">
            <v>KINGFISHER PLC</v>
          </cell>
          <cell r="B755" t="str">
            <v>Equities</v>
          </cell>
          <cell r="C755" t="str">
            <v>UK equities</v>
          </cell>
          <cell r="D755" t="str">
            <v>Consumer goods</v>
          </cell>
          <cell r="E755" t="str">
            <v>General retailers</v>
          </cell>
          <cell r="F755">
            <v>3319521</v>
          </cell>
          <cell r="G755" t="str">
            <v>Kingfisher plc</v>
          </cell>
          <cell r="H755" t="str">
            <v>Kingfisher plc</v>
          </cell>
          <cell r="I755" t="str">
            <v/>
          </cell>
          <cell r="J755" t="str">
            <v/>
          </cell>
        </row>
        <row r="756">
          <cell r="A756" t="str">
            <v>Kinross Gold Corp Com NPV</v>
          </cell>
          <cell r="B756" t="str">
            <v>Alternative Investments</v>
          </cell>
          <cell r="C756" t="str">
            <v>Gold &amp; precious metals</v>
          </cell>
          <cell r="D756" t="str">
            <v>Basic materials</v>
          </cell>
          <cell r="E756" t="str">
            <v>Gold &amp; precious metals</v>
          </cell>
          <cell r="F756" t="str">
            <v>B03Z841</v>
          </cell>
          <cell r="G756" t="str">
            <v>Kinross Gold Corp Com NPV</v>
          </cell>
          <cell r="H756" t="str">
            <v>Kinross Gold</v>
          </cell>
          <cell r="I756" t="str">
            <v/>
          </cell>
          <cell r="J756" t="str">
            <v/>
          </cell>
        </row>
        <row r="757">
          <cell r="A757" t="str">
            <v>KMG The Montreux Care Home Fund</v>
          </cell>
          <cell r="B757" t="str">
            <v>Alternative Investments</v>
          </cell>
          <cell r="C757" t="str">
            <v>Alternative investments</v>
          </cell>
          <cell r="D757" t="str">
            <v>Alternative investments</v>
          </cell>
          <cell r="E757" t="str">
            <v>Healthcare</v>
          </cell>
          <cell r="F757" t="str">
            <v>BFTB4W8</v>
          </cell>
          <cell r="G757" t="str">
            <v>KMG The Montreux Care Home Fund</v>
          </cell>
          <cell r="H757" t="str">
            <v>KMG The</v>
          </cell>
          <cell r="I757" t="str">
            <v/>
          </cell>
          <cell r="J757" t="str">
            <v/>
          </cell>
        </row>
        <row r="758">
          <cell r="A758" t="str">
            <v>Koito Manufacturing</v>
          </cell>
          <cell r="B758" t="str">
            <v>Equities</v>
          </cell>
          <cell r="C758" t="str">
            <v>Global equities</v>
          </cell>
          <cell r="D758" t="str">
            <v>Automotive</v>
          </cell>
          <cell r="E758" t="str">
            <v>Automobiles and parts</v>
          </cell>
          <cell r="F758">
            <v>6496324</v>
          </cell>
          <cell r="G758" t="str">
            <v>Koito Manufacturing</v>
          </cell>
          <cell r="H758" t="str">
            <v>Koito Manufacturing</v>
          </cell>
          <cell r="I758" t="str">
            <v/>
          </cell>
          <cell r="J758" t="str">
            <v/>
          </cell>
        </row>
        <row r="759">
          <cell r="A759" t="str">
            <v>Koito Manufacturing JPY50</v>
          </cell>
          <cell r="B759" t="str">
            <v>Equities</v>
          </cell>
          <cell r="C759" t="str">
            <v>Global equities</v>
          </cell>
          <cell r="D759" t="str">
            <v>Automotive</v>
          </cell>
          <cell r="E759" t="str">
            <v>Automobiles and parts</v>
          </cell>
          <cell r="F759">
            <v>6496324</v>
          </cell>
          <cell r="G759" t="str">
            <v>Koito Manufacturing</v>
          </cell>
          <cell r="H759" t="str">
            <v>Koito Manufacturing</v>
          </cell>
          <cell r="I759" t="str">
            <v/>
          </cell>
          <cell r="J759" t="str">
            <v/>
          </cell>
        </row>
        <row r="760">
          <cell r="A760" t="str">
            <v>Kone B</v>
          </cell>
          <cell r="B760" t="str">
            <v>Equities</v>
          </cell>
          <cell r="C760" t="str">
            <v>Global equities</v>
          </cell>
          <cell r="D760" t="str">
            <v>Industrials</v>
          </cell>
          <cell r="E760" t="str">
            <v>Industrial engineering</v>
          </cell>
          <cell r="F760">
            <v>0</v>
          </cell>
          <cell r="G760" t="str">
            <v>Kone Corp</v>
          </cell>
          <cell r="H760" t="str">
            <v>Kone Corp</v>
          </cell>
          <cell r="I760" t="str">
            <v/>
          </cell>
          <cell r="J760" t="str">
            <v/>
          </cell>
        </row>
        <row r="761">
          <cell r="A761" t="str">
            <v>Kraft Foods Group</v>
          </cell>
          <cell r="B761" t="str">
            <v>Equities</v>
          </cell>
          <cell r="C761" t="str">
            <v>Global equities</v>
          </cell>
          <cell r="D761" t="str">
            <v>Consumer goods</v>
          </cell>
          <cell r="E761" t="str">
            <v>Food &amp; drink producers</v>
          </cell>
          <cell r="F761">
            <v>0</v>
          </cell>
          <cell r="G761" t="str">
            <v>Kraft Foods Group</v>
          </cell>
          <cell r="H761" t="str">
            <v>Kraft Foods</v>
          </cell>
          <cell r="I761" t="str">
            <v/>
          </cell>
          <cell r="J761" t="str">
            <v/>
          </cell>
        </row>
        <row r="762">
          <cell r="A762" t="str">
            <v>Kroger Co, Shs, 2497406</v>
          </cell>
          <cell r="B762" t="str">
            <v>Equities</v>
          </cell>
          <cell r="C762" t="str">
            <v>Global equities</v>
          </cell>
          <cell r="D762" t="str">
            <v>Consumer services</v>
          </cell>
          <cell r="E762" t="str">
            <v>Food and drug retailers</v>
          </cell>
          <cell r="F762">
            <v>2497406</v>
          </cell>
          <cell r="G762" t="str">
            <v>Kroger Co</v>
          </cell>
          <cell r="H762" t="str">
            <v>Kroger Co</v>
          </cell>
          <cell r="I762" t="str">
            <v/>
          </cell>
          <cell r="J762" t="str">
            <v/>
          </cell>
        </row>
        <row r="763">
          <cell r="A763" t="str">
            <v>KRW OSEAS DIV RECEIVABLE</v>
          </cell>
          <cell r="B763" t="str">
            <v>Cash and fixed income</v>
          </cell>
          <cell r="C763" t="str">
            <v>Cash instruments</v>
          </cell>
          <cell r="D763" t="str">
            <v>Liquid assets</v>
          </cell>
          <cell r="E763" t="str">
            <v>Liquid assets</v>
          </cell>
          <cell r="G763" t="str">
            <v xml:space="preserve">Income receivable </v>
          </cell>
          <cell r="H763" t="str">
            <v>Income receivable</v>
          </cell>
          <cell r="I763" t="str">
            <v/>
          </cell>
          <cell r="J763" t="str">
            <v/>
          </cell>
        </row>
        <row r="764">
          <cell r="A764" t="str">
            <v>KRW IRREC UFII PAYABLE</v>
          </cell>
          <cell r="B764" t="str">
            <v>Cash and fixed income</v>
          </cell>
          <cell r="C764" t="str">
            <v>Cash instruments</v>
          </cell>
          <cell r="D764" t="str">
            <v>Liquid assets</v>
          </cell>
          <cell r="E764" t="str">
            <v>Liquid assets</v>
          </cell>
          <cell r="G764" t="str">
            <v xml:space="preserve">Income receivable </v>
          </cell>
          <cell r="H764" t="str">
            <v>Income receivable</v>
          </cell>
          <cell r="I764" t="str">
            <v/>
          </cell>
          <cell r="J764" t="str">
            <v/>
          </cell>
        </row>
        <row r="765">
          <cell r="A765" t="str">
            <v>Kubota Corp, Shs, 6497509</v>
          </cell>
          <cell r="B765" t="str">
            <v>Equities</v>
          </cell>
          <cell r="C765" t="str">
            <v>Global equities</v>
          </cell>
          <cell r="D765" t="str">
            <v>Industrials</v>
          </cell>
          <cell r="E765" t="str">
            <v>Construction and materials</v>
          </cell>
          <cell r="F765">
            <v>6497509</v>
          </cell>
          <cell r="G765" t="str">
            <v>Kubota Corp</v>
          </cell>
          <cell r="H765" t="str">
            <v>Kubota Corp</v>
          </cell>
          <cell r="I765" t="str">
            <v/>
          </cell>
          <cell r="J765" t="str">
            <v/>
          </cell>
        </row>
        <row r="766">
          <cell r="A766" t="str">
            <v>Ladbrokes plc</v>
          </cell>
          <cell r="B766" t="str">
            <v>Equities</v>
          </cell>
          <cell r="C766" t="str">
            <v>UK equities</v>
          </cell>
          <cell r="D766" t="str">
            <v>Consumer services</v>
          </cell>
          <cell r="E766" t="str">
            <v>Travel and leisure</v>
          </cell>
          <cell r="F766">
            <v>0</v>
          </cell>
          <cell r="G766" t="str">
            <v>Ladbrokes plc</v>
          </cell>
          <cell r="H766" t="str">
            <v>Ladbrokes plc</v>
          </cell>
          <cell r="I766" t="str">
            <v>Ladbrokes plc</v>
          </cell>
          <cell r="J766" t="str">
            <v>Gambling 100% of income</v>
          </cell>
        </row>
        <row r="767">
          <cell r="A767" t="str">
            <v>Ladbrokes PLC, Shs, B0ZSH63</v>
          </cell>
          <cell r="B767" t="str">
            <v>Equities</v>
          </cell>
          <cell r="C767" t="str">
            <v>UK equities</v>
          </cell>
          <cell r="D767" t="str">
            <v>Consumer services</v>
          </cell>
          <cell r="E767" t="str">
            <v>Travel and leisure</v>
          </cell>
          <cell r="F767">
            <v>0</v>
          </cell>
          <cell r="G767" t="str">
            <v>Ladbrokes plc</v>
          </cell>
          <cell r="H767" t="str">
            <v>Ladbrokes plc</v>
          </cell>
          <cell r="I767" t="str">
            <v>Ladbrokes plc</v>
          </cell>
          <cell r="J767" t="str">
            <v>Gambling 100% of income</v>
          </cell>
        </row>
        <row r="768">
          <cell r="A768" t="str">
            <v>Lamb Weston Holdings Inc Com USD1</v>
          </cell>
          <cell r="B768" t="str">
            <v>Equities</v>
          </cell>
          <cell r="C768" t="str">
            <v>Global equities</v>
          </cell>
          <cell r="D768" t="str">
            <v>Consumer goods</v>
          </cell>
          <cell r="E768" t="str">
            <v>Food &amp; drink producers</v>
          </cell>
          <cell r="F768" t="str">
            <v>BDQZFJ3</v>
          </cell>
          <cell r="G768" t="str">
            <v>Lamb Weston Holdings Inc</v>
          </cell>
          <cell r="H768" t="str">
            <v>Lamb Weston</v>
          </cell>
          <cell r="I768" t="str">
            <v/>
          </cell>
          <cell r="J768" t="str">
            <v/>
          </cell>
        </row>
        <row r="769">
          <cell r="A769" t="str">
            <v>LANCASHIRE HOLDINGS LTD</v>
          </cell>
          <cell r="B769" t="str">
            <v>Equities</v>
          </cell>
          <cell r="C769" t="str">
            <v>UK equities</v>
          </cell>
          <cell r="D769" t="str">
            <v>Financials</v>
          </cell>
          <cell r="E769" t="str">
            <v>Nonlife insurance</v>
          </cell>
          <cell r="F769">
            <v>0</v>
          </cell>
          <cell r="G769" t="str">
            <v>Lancashire Holdings plc</v>
          </cell>
          <cell r="H769" t="str">
            <v>Lancashire Holdings</v>
          </cell>
          <cell r="I769" t="str">
            <v/>
          </cell>
          <cell r="J769" t="str">
            <v/>
          </cell>
        </row>
        <row r="770">
          <cell r="A770" t="str">
            <v>Lancashire Holdings plc</v>
          </cell>
          <cell r="B770" t="str">
            <v>Equities</v>
          </cell>
          <cell r="C770" t="str">
            <v>UK equities</v>
          </cell>
          <cell r="D770" t="str">
            <v>Financials</v>
          </cell>
          <cell r="E770" t="str">
            <v>Nonlife insurance</v>
          </cell>
          <cell r="F770">
            <v>0</v>
          </cell>
          <cell r="G770" t="str">
            <v>Lancashire Holdings plc</v>
          </cell>
          <cell r="H770" t="str">
            <v>Lancashire Holdings</v>
          </cell>
          <cell r="I770" t="str">
            <v/>
          </cell>
          <cell r="J770" t="str">
            <v/>
          </cell>
        </row>
        <row r="771">
          <cell r="A771" t="str">
            <v>Land Securities Group</v>
          </cell>
          <cell r="B771" t="str">
            <v>Equities</v>
          </cell>
          <cell r="C771" t="str">
            <v>UK equities</v>
          </cell>
          <cell r="D771" t="str">
            <v>Property</v>
          </cell>
          <cell r="E771" t="str">
            <v>Property</v>
          </cell>
          <cell r="F771" t="str">
            <v>BYW0PQ6</v>
          </cell>
          <cell r="G771" t="str">
            <v>Land Securities Group</v>
          </cell>
          <cell r="H771" t="str">
            <v>Land Securities</v>
          </cell>
          <cell r="I771" t="str">
            <v/>
          </cell>
          <cell r="J771" t="str">
            <v/>
          </cell>
        </row>
        <row r="772">
          <cell r="A772" t="str">
            <v>Landkelly Dep Cap -</v>
          </cell>
          <cell r="B772" t="str">
            <v>Cash and fixed income</v>
          </cell>
          <cell r="C772" t="str">
            <v>Liquid assets</v>
          </cell>
          <cell r="D772" t="str">
            <v>Liquid assets</v>
          </cell>
          <cell r="E772" t="str">
            <v>Liquid assets</v>
          </cell>
          <cell r="F772" t="str">
            <v>KEDEPCAP</v>
          </cell>
          <cell r="G772" t="str">
            <v>CCLA Dep Cap</v>
          </cell>
          <cell r="H772" t="str">
            <v>CCLA Dep</v>
          </cell>
          <cell r="I772" t="str">
            <v/>
          </cell>
          <cell r="J772" t="str">
            <v/>
          </cell>
        </row>
        <row r="773">
          <cell r="A773" t="str">
            <v>Landkelly HSBC Cap -</v>
          </cell>
          <cell r="B773" t="str">
            <v>Cash and fixed income</v>
          </cell>
          <cell r="C773" t="str">
            <v>Liquid assets</v>
          </cell>
          <cell r="D773" t="str">
            <v>Liquid assets</v>
          </cell>
          <cell r="E773" t="str">
            <v>Liquid assets</v>
          </cell>
          <cell r="G773" t="str">
            <v>CCLA HSBC Cap</v>
          </cell>
          <cell r="H773" t="str">
            <v>CCLA HSBC</v>
          </cell>
          <cell r="I773" t="str">
            <v/>
          </cell>
          <cell r="J773" t="str">
            <v/>
          </cell>
        </row>
        <row r="774">
          <cell r="A774" t="str">
            <v>Landkelly NT Cap - P</v>
          </cell>
          <cell r="B774" t="str">
            <v>Equities</v>
          </cell>
          <cell r="C774" t="str">
            <v>Global equities</v>
          </cell>
          <cell r="D774" t="str">
            <v>Liquid assets</v>
          </cell>
          <cell r="E774" t="str">
            <v>Liquid assets</v>
          </cell>
          <cell r="G774" t="str">
            <v>CCLA NT Cap</v>
          </cell>
          <cell r="H774" t="str">
            <v>CCLA NT</v>
          </cell>
          <cell r="I774" t="str">
            <v/>
          </cell>
          <cell r="J774" t="str">
            <v/>
          </cell>
        </row>
        <row r="775">
          <cell r="A775" t="str">
            <v>Landkelly RBS Cap -</v>
          </cell>
          <cell r="B775" t="str">
            <v>Cash and fixed income</v>
          </cell>
          <cell r="C775" t="str">
            <v>Liquid assets</v>
          </cell>
          <cell r="D775" t="str">
            <v>Liquid assets</v>
          </cell>
          <cell r="E775" t="str">
            <v>Liquid assets</v>
          </cell>
          <cell r="F775" t="str">
            <v>KEGBPCAP</v>
          </cell>
          <cell r="G775" t="str">
            <v>CCLA RBS Cap</v>
          </cell>
          <cell r="H775" t="str">
            <v>CCLA RBS</v>
          </cell>
          <cell r="I775" t="str">
            <v/>
          </cell>
          <cell r="J775" t="str">
            <v/>
          </cell>
        </row>
        <row r="776">
          <cell r="A776" t="str">
            <v>LEG Immobilien AG NPV</v>
          </cell>
          <cell r="B776" t="str">
            <v>Equities</v>
          </cell>
          <cell r="C776" t="str">
            <v>Global equities</v>
          </cell>
          <cell r="D776" t="str">
            <v>Property</v>
          </cell>
          <cell r="E776" t="str">
            <v>Property</v>
          </cell>
          <cell r="F776" t="str">
            <v>B9G6L89</v>
          </cell>
          <cell r="G776" t="str">
            <v>LEG Immobilien AG NPV</v>
          </cell>
          <cell r="H776" t="str">
            <v>LEG Immobilien</v>
          </cell>
          <cell r="I776" t="str">
            <v/>
          </cell>
          <cell r="J776" t="str">
            <v/>
          </cell>
        </row>
        <row r="777">
          <cell r="A777" t="str">
            <v>Legal &amp; General Group plc</v>
          </cell>
          <cell r="B777" t="str">
            <v>Equities</v>
          </cell>
          <cell r="C777" t="str">
            <v>UK equities</v>
          </cell>
          <cell r="D777" t="str">
            <v>Financials</v>
          </cell>
          <cell r="E777" t="str">
            <v>Life insurance</v>
          </cell>
          <cell r="F777">
            <v>560399</v>
          </cell>
          <cell r="G777" t="str">
            <v>Legal &amp; General Group plc</v>
          </cell>
          <cell r="H777" t="str">
            <v>Legal &amp;</v>
          </cell>
          <cell r="I777" t="str">
            <v/>
          </cell>
          <cell r="J777" t="str">
            <v/>
          </cell>
        </row>
        <row r="778">
          <cell r="A778" t="str">
            <v>Legal &amp; General Group Plc, Shs, 0560399</v>
          </cell>
          <cell r="B778" t="str">
            <v>Equities</v>
          </cell>
          <cell r="C778" t="str">
            <v>UK equities</v>
          </cell>
          <cell r="D778" t="str">
            <v>Financials</v>
          </cell>
          <cell r="E778" t="str">
            <v>Life insurance</v>
          </cell>
          <cell r="F778">
            <v>560399</v>
          </cell>
          <cell r="G778" t="str">
            <v>Legal &amp; General Group plc</v>
          </cell>
          <cell r="H778" t="str">
            <v>Legal &amp;</v>
          </cell>
          <cell r="I778" t="str">
            <v/>
          </cell>
          <cell r="J778" t="str">
            <v/>
          </cell>
        </row>
        <row r="779">
          <cell r="A779" t="str">
            <v>Legrand Promesses EUR4</v>
          </cell>
          <cell r="B779" t="str">
            <v>Equities</v>
          </cell>
          <cell r="C779" t="str">
            <v>Global equities</v>
          </cell>
          <cell r="D779" t="str">
            <v>Industrials</v>
          </cell>
          <cell r="E779" t="str">
            <v>Construction and materials</v>
          </cell>
          <cell r="F779" t="str">
            <v>B11ZRK9</v>
          </cell>
          <cell r="G779" t="str">
            <v>Legrand Promesses</v>
          </cell>
          <cell r="H779" t="str">
            <v>Legrand Promesses</v>
          </cell>
          <cell r="I779" t="str">
            <v/>
          </cell>
          <cell r="J779" t="str">
            <v/>
          </cell>
        </row>
        <row r="780">
          <cell r="A780" t="str">
            <v>LG Household &amp; Healthcare KRW5000</v>
          </cell>
          <cell r="B780" t="str">
            <v>Equities</v>
          </cell>
          <cell r="C780" t="str">
            <v>Global equities</v>
          </cell>
          <cell r="D780" t="str">
            <v>Consumer goods</v>
          </cell>
          <cell r="E780" t="str">
            <v>Electronic &amp; electrical equipment</v>
          </cell>
          <cell r="F780">
            <v>6344456</v>
          </cell>
          <cell r="G780" t="str">
            <v>LG Household &amp; Healthcare</v>
          </cell>
          <cell r="H780" t="str">
            <v>LG Household</v>
          </cell>
          <cell r="I780" t="str">
            <v/>
          </cell>
          <cell r="J780" t="str">
            <v/>
          </cell>
        </row>
        <row r="781">
          <cell r="A781" t="str">
            <v>Limited Brands</v>
          </cell>
          <cell r="B781" t="str">
            <v>Equities</v>
          </cell>
          <cell r="C781" t="str">
            <v>Global equities</v>
          </cell>
          <cell r="D781" t="str">
            <v>Consumer goods</v>
          </cell>
          <cell r="E781" t="str">
            <v>General retailers</v>
          </cell>
          <cell r="F781" t="str">
            <v>B9M2WX3</v>
          </cell>
          <cell r="G781" t="str">
            <v>Limited Brands</v>
          </cell>
          <cell r="H781" t="str">
            <v>Limited Brands</v>
          </cell>
          <cell r="I781" t="str">
            <v/>
          </cell>
          <cell r="J781" t="str">
            <v/>
          </cell>
        </row>
        <row r="782">
          <cell r="A782" t="str">
            <v>Limited Brands Inc Com USD0.50</v>
          </cell>
          <cell r="B782" t="str">
            <v>Equities</v>
          </cell>
          <cell r="C782" t="str">
            <v>Global equities</v>
          </cell>
          <cell r="D782" t="str">
            <v>Consumer goods</v>
          </cell>
          <cell r="E782" t="str">
            <v>General retailers</v>
          </cell>
          <cell r="F782" t="str">
            <v>B9M2WX3</v>
          </cell>
          <cell r="G782" t="str">
            <v>Limited Brands</v>
          </cell>
          <cell r="H782" t="str">
            <v>Limited Brands</v>
          </cell>
          <cell r="I782" t="str">
            <v/>
          </cell>
          <cell r="J782" t="str">
            <v/>
          </cell>
        </row>
        <row r="783">
          <cell r="A783" t="str">
            <v>Linde AG</v>
          </cell>
          <cell r="B783" t="str">
            <v>Equities</v>
          </cell>
          <cell r="C783" t="str">
            <v>Global equities</v>
          </cell>
          <cell r="D783" t="str">
            <v>Industrials</v>
          </cell>
          <cell r="E783" t="str">
            <v>Industrial engineering</v>
          </cell>
          <cell r="F783" t="str">
            <v>BF8K6K8</v>
          </cell>
          <cell r="G783" t="str">
            <v>Linde AG</v>
          </cell>
          <cell r="H783" t="str">
            <v>Linde AG</v>
          </cell>
          <cell r="I783" t="str">
            <v/>
          </cell>
          <cell r="J783" t="str">
            <v/>
          </cell>
        </row>
        <row r="784">
          <cell r="A784" t="str">
            <v>Link Real Estate Inv Tst</v>
          </cell>
          <cell r="B784" t="str">
            <v>Equities</v>
          </cell>
          <cell r="C784" t="str">
            <v>Global equities</v>
          </cell>
          <cell r="D784" t="str">
            <v>Other</v>
          </cell>
          <cell r="E784" t="str">
            <v>Real estate investment &amp; services</v>
          </cell>
          <cell r="F784">
            <v>0</v>
          </cell>
          <cell r="G784" t="str">
            <v>Link Real Estate Investment Trust</v>
          </cell>
          <cell r="H784" t="str">
            <v>Link Real</v>
          </cell>
          <cell r="I784" t="str">
            <v/>
          </cell>
          <cell r="J784" t="str">
            <v/>
          </cell>
        </row>
        <row r="785">
          <cell r="A785" t="str">
            <v>Link Real Estate Investment Trust</v>
          </cell>
          <cell r="B785" t="str">
            <v>Equities</v>
          </cell>
          <cell r="C785" t="str">
            <v>Global equities</v>
          </cell>
          <cell r="D785" t="str">
            <v>Other</v>
          </cell>
          <cell r="E785" t="str">
            <v>Real estate investment &amp; services</v>
          </cell>
          <cell r="F785">
            <v>0</v>
          </cell>
          <cell r="G785" t="str">
            <v>Link Real Estate Investment Trust</v>
          </cell>
          <cell r="H785" t="str">
            <v>Link Real</v>
          </cell>
          <cell r="I785" t="str">
            <v/>
          </cell>
          <cell r="J785" t="str">
            <v/>
          </cell>
        </row>
        <row r="786">
          <cell r="A786" t="str">
            <v>Link Real Estate IT</v>
          </cell>
          <cell r="B786" t="str">
            <v>Equities</v>
          </cell>
          <cell r="C786" t="str">
            <v>Global equities</v>
          </cell>
          <cell r="D786" t="str">
            <v>Other</v>
          </cell>
          <cell r="E786" t="str">
            <v>Real estate investment &amp; services</v>
          </cell>
          <cell r="F786">
            <v>0</v>
          </cell>
          <cell r="G786" t="str">
            <v>Link Real Estate Investment Trust</v>
          </cell>
          <cell r="H786" t="str">
            <v>Link Real</v>
          </cell>
          <cell r="I786" t="str">
            <v/>
          </cell>
          <cell r="J786" t="str">
            <v/>
          </cell>
        </row>
        <row r="787">
          <cell r="A787" t="str">
            <v>Livent Corporation</v>
          </cell>
          <cell r="B787" t="str">
            <v>Equities</v>
          </cell>
          <cell r="C787" t="str">
            <v>Global equities</v>
          </cell>
          <cell r="D787" t="str">
            <v>Materials</v>
          </cell>
          <cell r="E787" t="str">
            <v>General industrials</v>
          </cell>
          <cell r="F787" t="str">
            <v>BD9PM00</v>
          </cell>
          <cell r="G787" t="str">
            <v>Livent Corporation</v>
          </cell>
          <cell r="H787" t="str">
            <v>Livent Corporation</v>
          </cell>
          <cell r="I787" t="str">
            <v/>
          </cell>
          <cell r="J787" t="str">
            <v/>
          </cell>
        </row>
        <row r="788">
          <cell r="A788" t="str">
            <v>Lloyds</v>
          </cell>
          <cell r="B788" t="str">
            <v>Equities</v>
          </cell>
          <cell r="C788" t="str">
            <v>UK equities</v>
          </cell>
          <cell r="D788" t="str">
            <v>Financials</v>
          </cell>
          <cell r="E788" t="str">
            <v>Banks</v>
          </cell>
          <cell r="F788" t="str">
            <v>0870612</v>
          </cell>
          <cell r="G788" t="str">
            <v>Lloyds Banking Group plc</v>
          </cell>
          <cell r="H788" t="str">
            <v>Lloyds Banking</v>
          </cell>
          <cell r="I788" t="str">
            <v/>
          </cell>
          <cell r="J788" t="str">
            <v/>
          </cell>
        </row>
        <row r="789">
          <cell r="A789" t="str">
            <v>Lloyds 11.04% 2020</v>
          </cell>
          <cell r="B789" t="str">
            <v>Cash and fixed income</v>
          </cell>
          <cell r="C789" t="str">
            <v>Fixed interest</v>
          </cell>
          <cell r="D789" t="str">
            <v>Other bonds</v>
          </cell>
          <cell r="E789" t="str">
            <v>Other Bonds</v>
          </cell>
          <cell r="F789">
            <v>0</v>
          </cell>
          <cell r="G789" t="str">
            <v>Lloyds 11.04% 2020</v>
          </cell>
          <cell r="H789" t="str">
            <v>Lloyds 11.04%</v>
          </cell>
          <cell r="I789" t="str">
            <v/>
          </cell>
          <cell r="J789" t="str">
            <v/>
          </cell>
        </row>
        <row r="790">
          <cell r="A790" t="str">
            <v>Lloyds 7.869% 2020</v>
          </cell>
          <cell r="B790" t="str">
            <v>Cash and fixed income</v>
          </cell>
          <cell r="C790" t="str">
            <v>Fixed interest</v>
          </cell>
          <cell r="D790" t="str">
            <v>Other bonds</v>
          </cell>
          <cell r="E790" t="str">
            <v>Other Bonds</v>
          </cell>
          <cell r="F790">
            <v>0</v>
          </cell>
          <cell r="G790" t="str">
            <v>Lloyds 7.869% 2020</v>
          </cell>
          <cell r="H790" t="str">
            <v>Lloyds 7.869%</v>
          </cell>
          <cell r="I790" t="str">
            <v/>
          </cell>
          <cell r="J790" t="str">
            <v/>
          </cell>
        </row>
        <row r="791">
          <cell r="A791" t="str">
            <v>LLOYDS BANK 10.7500% 16/12/16 - 21 GBP</v>
          </cell>
          <cell r="B791" t="str">
            <v>Cash and fixed income</v>
          </cell>
          <cell r="C791" t="str">
            <v>Fixed interest</v>
          </cell>
          <cell r="D791" t="str">
            <v>Other bonds</v>
          </cell>
          <cell r="E791" t="str">
            <v>Other Bonds</v>
          </cell>
          <cell r="F791">
            <v>0</v>
          </cell>
          <cell r="G791" t="str">
            <v>Lloyds 10.7500% 16/12/16</v>
          </cell>
          <cell r="H791" t="str">
            <v>Lloyds 10.7500%</v>
          </cell>
          <cell r="I791" t="str">
            <v/>
          </cell>
          <cell r="J791" t="str">
            <v/>
          </cell>
        </row>
        <row r="792">
          <cell r="A792" t="str">
            <v>Lloyds Banking Group Ord GBP0.1</v>
          </cell>
          <cell r="B792" t="str">
            <v>Equities</v>
          </cell>
          <cell r="C792" t="str">
            <v>UK equities</v>
          </cell>
          <cell r="D792" t="str">
            <v>Financials</v>
          </cell>
          <cell r="E792" t="str">
            <v>Banks</v>
          </cell>
          <cell r="F792" t="str">
            <v>0870612</v>
          </cell>
          <cell r="G792" t="str">
            <v>Lloyds Banking Group plc</v>
          </cell>
          <cell r="H792" t="str">
            <v>Lloyds Banking</v>
          </cell>
          <cell r="I792" t="str">
            <v/>
          </cell>
          <cell r="J792" t="str">
            <v/>
          </cell>
        </row>
        <row r="793">
          <cell r="A793" t="str">
            <v>Lloyds Banking Group plc</v>
          </cell>
          <cell r="B793" t="str">
            <v>Equities</v>
          </cell>
          <cell r="C793" t="str">
            <v>UK equities</v>
          </cell>
          <cell r="D793" t="str">
            <v>Financials</v>
          </cell>
          <cell r="E793" t="str">
            <v>Banks</v>
          </cell>
          <cell r="F793" t="str">
            <v>0870612</v>
          </cell>
          <cell r="G793" t="str">
            <v>Lloyds Banking Group plc</v>
          </cell>
          <cell r="H793" t="str">
            <v>Lloyds Banking</v>
          </cell>
          <cell r="I793" t="str">
            <v/>
          </cell>
          <cell r="J793" t="str">
            <v/>
          </cell>
        </row>
        <row r="794">
          <cell r="A794" t="str">
            <v>Lloyds Banking Group Plc Ord 10p</v>
          </cell>
          <cell r="B794" t="str">
            <v>Equities</v>
          </cell>
          <cell r="C794" t="str">
            <v>UK equities</v>
          </cell>
          <cell r="D794" t="str">
            <v>Financials</v>
          </cell>
          <cell r="E794" t="str">
            <v>Banks</v>
          </cell>
          <cell r="F794" t="str">
            <v>0870612</v>
          </cell>
          <cell r="G794" t="str">
            <v>Lloyds Banking Group plc</v>
          </cell>
          <cell r="H794" t="str">
            <v>Lloyds Banking</v>
          </cell>
          <cell r="I794" t="str">
            <v/>
          </cell>
          <cell r="J794" t="str">
            <v/>
          </cell>
        </row>
        <row r="795">
          <cell r="A795" t="str">
            <v>Lloyds Banking Group PLC, Shs, 0870612</v>
          </cell>
          <cell r="B795" t="str">
            <v>Equities</v>
          </cell>
          <cell r="C795" t="str">
            <v>UK equities</v>
          </cell>
          <cell r="D795" t="str">
            <v>Financials</v>
          </cell>
          <cell r="E795" t="str">
            <v>Banks</v>
          </cell>
          <cell r="F795" t="str">
            <v>0870612</v>
          </cell>
          <cell r="G795" t="str">
            <v>Lloyds Banking Group plc</v>
          </cell>
          <cell r="H795" t="str">
            <v>Lloyds Banking</v>
          </cell>
          <cell r="I795" t="str">
            <v/>
          </cell>
          <cell r="J795" t="str">
            <v/>
          </cell>
        </row>
        <row r="796">
          <cell r="A796" t="str">
            <v>Lockheed Martin Co</v>
          </cell>
          <cell r="B796" t="str">
            <v>Equities</v>
          </cell>
          <cell r="C796" t="str">
            <v>Global equities</v>
          </cell>
          <cell r="D796" t="str">
            <v>Industrials</v>
          </cell>
          <cell r="E796" t="str">
            <v>Aerospace and defence</v>
          </cell>
          <cell r="F796" t="str">
            <v>2522096</v>
          </cell>
          <cell r="G796" t="str">
            <v>Lockheed Martin Co</v>
          </cell>
          <cell r="H796" t="str">
            <v>Lockheed Martin</v>
          </cell>
          <cell r="I796" t="str">
            <v/>
          </cell>
          <cell r="J796" t="str">
            <v/>
          </cell>
        </row>
        <row r="797">
          <cell r="A797" t="str">
            <v>Lockheed Martin Co Com USD1</v>
          </cell>
          <cell r="B797" t="str">
            <v>Equities</v>
          </cell>
          <cell r="C797" t="str">
            <v>Global equities</v>
          </cell>
          <cell r="D797" t="str">
            <v>Industrials</v>
          </cell>
          <cell r="E797" t="str">
            <v>Aerospace and defence</v>
          </cell>
          <cell r="F797" t="str">
            <v>2522096</v>
          </cell>
          <cell r="G797" t="str">
            <v>Lockheed Martin Co</v>
          </cell>
          <cell r="H797" t="str">
            <v>Lockheed Martin</v>
          </cell>
          <cell r="I797" t="str">
            <v/>
          </cell>
          <cell r="J797" t="str">
            <v/>
          </cell>
        </row>
        <row r="798">
          <cell r="A798" t="str">
            <v>London Stock Exchange Group GBP0.069186</v>
          </cell>
          <cell r="B798" t="str">
            <v>Equities</v>
          </cell>
          <cell r="C798" t="str">
            <v>UK equities</v>
          </cell>
          <cell r="D798" t="str">
            <v>Financials</v>
          </cell>
          <cell r="E798" t="str">
            <v>Financial services</v>
          </cell>
          <cell r="F798" t="str">
            <v>B0SWJX3</v>
          </cell>
          <cell r="G798" t="str">
            <v>London Stock Exchange Group GBP</v>
          </cell>
          <cell r="H798" t="str">
            <v>London Stock</v>
          </cell>
          <cell r="I798" t="str">
            <v/>
          </cell>
          <cell r="J798" t="str">
            <v/>
          </cell>
        </row>
        <row r="799">
          <cell r="A799" t="str">
            <v>Lonmin plc</v>
          </cell>
          <cell r="B799" t="str">
            <v>Equities</v>
          </cell>
          <cell r="C799" t="str">
            <v>UK equities</v>
          </cell>
          <cell r="D799" t="str">
            <v>Basic materials</v>
          </cell>
          <cell r="E799" t="str">
            <v>Mining</v>
          </cell>
          <cell r="F799" t="str">
            <v>3119248</v>
          </cell>
          <cell r="G799" t="str">
            <v>Lonmin plc</v>
          </cell>
          <cell r="H799" t="str">
            <v>Lonmin plc</v>
          </cell>
          <cell r="I799" t="str">
            <v/>
          </cell>
          <cell r="J799" t="str">
            <v/>
          </cell>
        </row>
        <row r="800">
          <cell r="A800" t="str">
            <v>LONMIN PLC (GBP)</v>
          </cell>
          <cell r="B800" t="str">
            <v>Equities</v>
          </cell>
          <cell r="C800" t="str">
            <v>UK equities</v>
          </cell>
          <cell r="D800" t="str">
            <v>Basic materials</v>
          </cell>
          <cell r="E800" t="str">
            <v>Mining</v>
          </cell>
          <cell r="F800" t="str">
            <v>3119248</v>
          </cell>
          <cell r="G800" t="str">
            <v>Lonmin plc</v>
          </cell>
          <cell r="H800" t="str">
            <v>Lonmin plc</v>
          </cell>
          <cell r="I800" t="str">
            <v/>
          </cell>
          <cell r="J800" t="str">
            <v/>
          </cell>
        </row>
        <row r="801">
          <cell r="A801" t="str">
            <v>L'Oreal</v>
          </cell>
          <cell r="B801" t="str">
            <v>Equities</v>
          </cell>
          <cell r="C801" t="str">
            <v>Global equities</v>
          </cell>
          <cell r="D801" t="str">
            <v>Consumer goods</v>
          </cell>
          <cell r="E801" t="str">
            <v>Personal Goods</v>
          </cell>
          <cell r="F801">
            <v>4057808</v>
          </cell>
          <cell r="G801" t="str">
            <v>L'Oreal</v>
          </cell>
          <cell r="H801" t="str">
            <v>L'Oreal</v>
          </cell>
          <cell r="I801" t="str">
            <v/>
          </cell>
          <cell r="J801" t="str">
            <v/>
          </cell>
        </row>
        <row r="802">
          <cell r="A802" t="str">
            <v>L'Oreal EUR0.20</v>
          </cell>
          <cell r="B802" t="str">
            <v>Equities</v>
          </cell>
          <cell r="C802" t="str">
            <v>Global equities</v>
          </cell>
          <cell r="D802" t="str">
            <v>Consumer goods</v>
          </cell>
          <cell r="E802" t="str">
            <v>Personal Goods</v>
          </cell>
          <cell r="F802">
            <v>4057808</v>
          </cell>
          <cell r="G802" t="str">
            <v>L'Oreal</v>
          </cell>
          <cell r="H802" t="str">
            <v>L'Oreal</v>
          </cell>
          <cell r="I802" t="str">
            <v/>
          </cell>
          <cell r="J802" t="str">
            <v/>
          </cell>
        </row>
        <row r="803">
          <cell r="A803" t="str">
            <v>Lowe's Companies Inc</v>
          </cell>
          <cell r="B803" t="str">
            <v>Equities</v>
          </cell>
          <cell r="C803" t="str">
            <v>Global equities</v>
          </cell>
          <cell r="D803" t="str">
            <v>Consumer goods</v>
          </cell>
          <cell r="E803" t="str">
            <v>Household goods and home construction</v>
          </cell>
          <cell r="F803">
            <v>0</v>
          </cell>
          <cell r="G803" t="str">
            <v>Lowe's Companies Inc</v>
          </cell>
          <cell r="H803" t="str">
            <v>Lowe's Companies</v>
          </cell>
          <cell r="I803" t="str">
            <v/>
          </cell>
          <cell r="J803" t="str">
            <v/>
          </cell>
        </row>
        <row r="804">
          <cell r="A804" t="str">
            <v>Lowe's Companies Inc, Shs, 2536763</v>
          </cell>
          <cell r="B804" t="str">
            <v>Equities</v>
          </cell>
          <cell r="C804" t="str">
            <v>Global equities</v>
          </cell>
          <cell r="D804" t="str">
            <v>Consumer goods</v>
          </cell>
          <cell r="E804" t="str">
            <v>Household goods and home construction</v>
          </cell>
          <cell r="F804">
            <v>0</v>
          </cell>
          <cell r="G804" t="str">
            <v>Lowe's Companies Inc</v>
          </cell>
          <cell r="H804" t="str">
            <v>Lowe's Companies</v>
          </cell>
          <cell r="I804" t="str">
            <v/>
          </cell>
          <cell r="J804" t="str">
            <v/>
          </cell>
        </row>
        <row r="805">
          <cell r="A805" t="str">
            <v>Luxottica</v>
          </cell>
          <cell r="B805" t="str">
            <v>Equities</v>
          </cell>
          <cell r="C805" t="str">
            <v>Global equities</v>
          </cell>
          <cell r="D805" t="str">
            <v>Consumer goods</v>
          </cell>
          <cell r="E805" t="str">
            <v>General retailers</v>
          </cell>
          <cell r="F805">
            <v>4800659</v>
          </cell>
          <cell r="G805" t="str">
            <v>Luxottica</v>
          </cell>
          <cell r="H805" t="str">
            <v>Luxottica</v>
          </cell>
          <cell r="I805" t="str">
            <v/>
          </cell>
          <cell r="J805" t="str">
            <v/>
          </cell>
        </row>
        <row r="806">
          <cell r="A806" t="str">
            <v>Luxottica EUR0.60</v>
          </cell>
          <cell r="B806" t="str">
            <v>Equities</v>
          </cell>
          <cell r="C806" t="str">
            <v>Global equities</v>
          </cell>
          <cell r="D806" t="str">
            <v>Consumer goods</v>
          </cell>
          <cell r="E806" t="str">
            <v>General retailers</v>
          </cell>
          <cell r="F806">
            <v>4800659</v>
          </cell>
          <cell r="G806" t="str">
            <v>Luxottica</v>
          </cell>
          <cell r="H806" t="str">
            <v>Luxottica</v>
          </cell>
          <cell r="I806" t="str">
            <v/>
          </cell>
          <cell r="J806" t="str">
            <v/>
          </cell>
        </row>
        <row r="807">
          <cell r="A807" t="str">
            <v>M&amp;G Strategic Corporate Bond Fund</v>
          </cell>
          <cell r="B807" t="str">
            <v>Cash and fixed income</v>
          </cell>
          <cell r="C807" t="str">
            <v>Fixed interest</v>
          </cell>
          <cell r="D807" t="str">
            <v>Other bonds</v>
          </cell>
          <cell r="E807" t="str">
            <v>Other Bonds</v>
          </cell>
          <cell r="F807">
            <v>0</v>
          </cell>
          <cell r="G807" t="str">
            <v>M&amp;G Strategic Corporate Bond Fund</v>
          </cell>
          <cell r="H807" t="str">
            <v>M&amp;G Strategic</v>
          </cell>
          <cell r="I807" t="str">
            <v/>
          </cell>
          <cell r="J807" t="str">
            <v/>
          </cell>
        </row>
        <row r="808">
          <cell r="A808" t="str">
            <v>M&amp;G Strategic Corporate Bond Fund, Shs Class -I- Net GBP Income, B6VTPZ7</v>
          </cell>
          <cell r="B808" t="str">
            <v>Cash and fixed income</v>
          </cell>
          <cell r="C808" t="str">
            <v>Fixed interest</v>
          </cell>
          <cell r="D808" t="str">
            <v>Other bonds</v>
          </cell>
          <cell r="E808" t="str">
            <v>Other Bonds</v>
          </cell>
          <cell r="F808" t="str">
            <v>B6VTPZ7</v>
          </cell>
          <cell r="G808" t="str">
            <v>M&amp;G Strategic Corporate Bond Fund</v>
          </cell>
          <cell r="H808" t="str">
            <v>M&amp;G Strategic</v>
          </cell>
          <cell r="I808" t="str">
            <v/>
          </cell>
          <cell r="J808" t="str">
            <v/>
          </cell>
        </row>
        <row r="809">
          <cell r="A809" t="str">
            <v>Macquarie Korea Infra Fund NPV</v>
          </cell>
          <cell r="B809" t="str">
            <v>Alternative Investments</v>
          </cell>
          <cell r="C809" t="str">
            <v>Alternative investments</v>
          </cell>
          <cell r="D809" t="str">
            <v>Investment funds</v>
          </cell>
          <cell r="E809" t="str">
            <v>Infrastructure</v>
          </cell>
          <cell r="F809" t="str">
            <v>B10S8B7</v>
          </cell>
          <cell r="G809" t="str">
            <v>Macquarie Korea Infra Fund NPV</v>
          </cell>
          <cell r="H809" t="str">
            <v>Macquarie Korea</v>
          </cell>
          <cell r="I809" t="str">
            <v/>
          </cell>
          <cell r="J809" t="str">
            <v/>
          </cell>
        </row>
        <row r="810">
          <cell r="A810" t="str">
            <v>Makita Corp, Shs, 6555805</v>
          </cell>
          <cell r="B810" t="str">
            <v>Equities</v>
          </cell>
          <cell r="C810" t="str">
            <v>Global equities</v>
          </cell>
          <cell r="D810" t="str">
            <v>Consumer goods</v>
          </cell>
          <cell r="E810" t="str">
            <v>Electronic &amp; electrical equipment</v>
          </cell>
          <cell r="F810">
            <v>6555805</v>
          </cell>
          <cell r="G810" t="str">
            <v>Makita Corp</v>
          </cell>
          <cell r="H810" t="str">
            <v>Makita Corp</v>
          </cell>
          <cell r="I810" t="str">
            <v/>
          </cell>
          <cell r="J810" t="str">
            <v/>
          </cell>
        </row>
        <row r="811">
          <cell r="A811" t="str">
            <v>Man Group plc</v>
          </cell>
          <cell r="B811" t="str">
            <v>Equities</v>
          </cell>
          <cell r="C811" t="str">
            <v>UK equities</v>
          </cell>
          <cell r="D811" t="str">
            <v>Financials</v>
          </cell>
          <cell r="E811" t="str">
            <v>General financial</v>
          </cell>
          <cell r="F811" t="str">
            <v>B83VD95</v>
          </cell>
          <cell r="G811" t="str">
            <v>Man Group plc</v>
          </cell>
          <cell r="H811" t="str">
            <v>Man Group</v>
          </cell>
          <cell r="I811" t="str">
            <v/>
          </cell>
          <cell r="J811" t="str">
            <v/>
          </cell>
        </row>
        <row r="812">
          <cell r="A812" t="str">
            <v>Marathon Oil Corp, Shs, 2910970</v>
          </cell>
          <cell r="B812" t="str">
            <v>Equities</v>
          </cell>
          <cell r="C812" t="str">
            <v>Global equities</v>
          </cell>
          <cell r="D812" t="str">
            <v>Oil and gas</v>
          </cell>
          <cell r="E812" t="str">
            <v>Oil and gas producers</v>
          </cell>
          <cell r="F812">
            <v>2910970</v>
          </cell>
          <cell r="G812" t="str">
            <v>Marathon Oil Corp</v>
          </cell>
          <cell r="H812" t="str">
            <v>Marathon Oil</v>
          </cell>
          <cell r="I812" t="str">
            <v/>
          </cell>
          <cell r="J812" t="str">
            <v/>
          </cell>
        </row>
        <row r="813">
          <cell r="A813" t="str">
            <v>Marks and Spencer Group Plc, Shs, 3127489</v>
          </cell>
          <cell r="B813" t="str">
            <v>Equities</v>
          </cell>
          <cell r="C813" t="str">
            <v>UK equities</v>
          </cell>
          <cell r="D813" t="str">
            <v>Consumer goods</v>
          </cell>
          <cell r="E813" t="str">
            <v>General retailers</v>
          </cell>
          <cell r="F813">
            <v>3127489</v>
          </cell>
          <cell r="G813" t="str">
            <v>Marks and Spencer Group Plc</v>
          </cell>
          <cell r="H813" t="str">
            <v>Marks and</v>
          </cell>
          <cell r="I813" t="str">
            <v/>
          </cell>
          <cell r="J813" t="str">
            <v/>
          </cell>
        </row>
        <row r="814">
          <cell r="A814" t="str">
            <v>Marks &amp; Spencer Group Ord GBP0.25</v>
          </cell>
          <cell r="B814" t="str">
            <v>Equities</v>
          </cell>
          <cell r="C814" t="str">
            <v>UK equities</v>
          </cell>
          <cell r="D814" t="str">
            <v>Consumer goods</v>
          </cell>
          <cell r="E814" t="str">
            <v>General retailers</v>
          </cell>
          <cell r="F814">
            <v>3127490</v>
          </cell>
          <cell r="G814" t="str">
            <v>Marks and Spencer Group Plc</v>
          </cell>
          <cell r="H814" t="str">
            <v>Marks and</v>
          </cell>
          <cell r="I814" t="str">
            <v/>
          </cell>
          <cell r="J814" t="str">
            <v/>
          </cell>
        </row>
        <row r="815">
          <cell r="A815" t="str">
            <v>Marsh &amp; McLennan Com USD1</v>
          </cell>
          <cell r="B815" t="str">
            <v>Equities</v>
          </cell>
          <cell r="C815" t="str">
            <v>Global equities</v>
          </cell>
          <cell r="D815" t="str">
            <v>Financials</v>
          </cell>
          <cell r="E815" t="str">
            <v>General financial</v>
          </cell>
          <cell r="F815" t="str">
            <v>2567741</v>
          </cell>
          <cell r="G815" t="str">
            <v>Marsh &amp; McLennan</v>
          </cell>
          <cell r="H815" t="str">
            <v>Marsh &amp;</v>
          </cell>
          <cell r="I815" t="str">
            <v/>
          </cell>
          <cell r="J815" t="str">
            <v/>
          </cell>
        </row>
        <row r="816">
          <cell r="A816" t="str">
            <v>Masco</v>
          </cell>
          <cell r="B816" t="str">
            <v>Equities</v>
          </cell>
          <cell r="C816" t="str">
            <v>Global equities</v>
          </cell>
          <cell r="D816" t="str">
            <v>Industrials</v>
          </cell>
          <cell r="E816" t="str">
            <v>Construction and materials</v>
          </cell>
          <cell r="F816">
            <v>2570200</v>
          </cell>
          <cell r="G816" t="str">
            <v>Masco</v>
          </cell>
          <cell r="H816" t="str">
            <v>Masco</v>
          </cell>
          <cell r="I816" t="str">
            <v/>
          </cell>
          <cell r="J816" t="str">
            <v/>
          </cell>
        </row>
        <row r="817">
          <cell r="A817" t="str">
            <v>Masco Com USD1</v>
          </cell>
          <cell r="B817" t="str">
            <v>Equities</v>
          </cell>
          <cell r="C817" t="str">
            <v>Global equities</v>
          </cell>
          <cell r="D817" t="str">
            <v>Industrials</v>
          </cell>
          <cell r="E817" t="str">
            <v>Construction and materials</v>
          </cell>
          <cell r="F817">
            <v>2570200</v>
          </cell>
          <cell r="G817" t="str">
            <v>Masco</v>
          </cell>
          <cell r="H817" t="str">
            <v>Masco</v>
          </cell>
          <cell r="I817" t="str">
            <v/>
          </cell>
          <cell r="J817" t="str">
            <v/>
          </cell>
        </row>
        <row r="818">
          <cell r="A818" t="str">
            <v>Mastercard A</v>
          </cell>
          <cell r="B818" t="str">
            <v>Equities</v>
          </cell>
          <cell r="C818" t="str">
            <v>Global equities</v>
          </cell>
          <cell r="D818" t="str">
            <v>Financials</v>
          </cell>
          <cell r="E818" t="str">
            <v>Banks</v>
          </cell>
          <cell r="F818" t="str">
            <v>B121557</v>
          </cell>
          <cell r="G818" t="str">
            <v>Mastercard A</v>
          </cell>
          <cell r="H818" t="str">
            <v>Mastercard A</v>
          </cell>
          <cell r="I818" t="str">
            <v/>
          </cell>
          <cell r="J818" t="str">
            <v/>
          </cell>
        </row>
        <row r="819">
          <cell r="A819" t="str">
            <v>Mastercard Com USD0.0001</v>
          </cell>
          <cell r="B819" t="str">
            <v>Equities</v>
          </cell>
          <cell r="C819" t="str">
            <v>Global equities</v>
          </cell>
          <cell r="D819" t="str">
            <v>Financials</v>
          </cell>
          <cell r="E819" t="str">
            <v>Banks</v>
          </cell>
          <cell r="F819" t="str">
            <v>B121557</v>
          </cell>
          <cell r="G819" t="str">
            <v>Mastercard A</v>
          </cell>
          <cell r="H819" t="str">
            <v>Mastercard A</v>
          </cell>
          <cell r="I819" t="str">
            <v/>
          </cell>
          <cell r="J819" t="str">
            <v/>
          </cell>
        </row>
        <row r="820">
          <cell r="A820" t="str">
            <v>Mazda Motor Corp</v>
          </cell>
          <cell r="B820" t="str">
            <v>Equities</v>
          </cell>
          <cell r="C820" t="str">
            <v>Global equities</v>
          </cell>
          <cell r="D820" t="str">
            <v>Automotive</v>
          </cell>
          <cell r="E820" t="str">
            <v>Automobiles and parts</v>
          </cell>
          <cell r="F820" t="str">
            <v>6900308</v>
          </cell>
          <cell r="G820" t="str">
            <v>Mazda Motor Corp</v>
          </cell>
          <cell r="H820" t="str">
            <v>Mazda Motor</v>
          </cell>
          <cell r="I820" t="str">
            <v/>
          </cell>
          <cell r="J820" t="str">
            <v/>
          </cell>
        </row>
        <row r="821">
          <cell r="A821" t="str">
            <v>Mazda Motor Corp NPV</v>
          </cell>
          <cell r="B821" t="str">
            <v>Equities</v>
          </cell>
          <cell r="C821" t="str">
            <v>Global equities</v>
          </cell>
          <cell r="D821" t="str">
            <v>Automotive</v>
          </cell>
          <cell r="E821" t="str">
            <v>Automobiles and parts</v>
          </cell>
          <cell r="F821" t="str">
            <v>6900308</v>
          </cell>
          <cell r="G821" t="str">
            <v>Mazda Motor Corp</v>
          </cell>
          <cell r="H821" t="str">
            <v>Mazda Motor</v>
          </cell>
          <cell r="I821" t="str">
            <v/>
          </cell>
          <cell r="J821" t="str">
            <v/>
          </cell>
        </row>
        <row r="822">
          <cell r="A822" t="str">
            <v>McDonalds</v>
          </cell>
          <cell r="B822" t="str">
            <v>Equities</v>
          </cell>
          <cell r="C822" t="str">
            <v>Global equities</v>
          </cell>
          <cell r="D822" t="str">
            <v>Consumer services</v>
          </cell>
          <cell r="E822" t="str">
            <v>Travel and leisure</v>
          </cell>
          <cell r="F822">
            <v>2550707</v>
          </cell>
          <cell r="G822" t="str">
            <v>McDonalds</v>
          </cell>
          <cell r="H822" t="str">
            <v>McDonalds</v>
          </cell>
          <cell r="I822" t="str">
            <v/>
          </cell>
          <cell r="J822" t="str">
            <v/>
          </cell>
        </row>
        <row r="823">
          <cell r="A823" t="str">
            <v>McDonald's</v>
          </cell>
          <cell r="B823" t="str">
            <v>Equities</v>
          </cell>
          <cell r="C823" t="str">
            <v>Global equities</v>
          </cell>
          <cell r="D823" t="str">
            <v>Consumer services</v>
          </cell>
          <cell r="E823" t="str">
            <v>Travel and leisure</v>
          </cell>
          <cell r="F823">
            <v>2550707</v>
          </cell>
          <cell r="G823" t="str">
            <v>McDonalds</v>
          </cell>
          <cell r="H823" t="str">
            <v>McDonalds</v>
          </cell>
          <cell r="I823" t="str">
            <v/>
          </cell>
          <cell r="J823" t="str">
            <v/>
          </cell>
        </row>
        <row r="824">
          <cell r="A824" t="str">
            <v>McDonalds Com USD0.01</v>
          </cell>
          <cell r="B824" t="str">
            <v>Equities</v>
          </cell>
          <cell r="C824" t="str">
            <v>Global equities</v>
          </cell>
          <cell r="D824" t="str">
            <v>Consumer services</v>
          </cell>
          <cell r="E824" t="str">
            <v>Travel and leisure</v>
          </cell>
          <cell r="F824">
            <v>2550707</v>
          </cell>
          <cell r="G824" t="str">
            <v>McDonalds</v>
          </cell>
          <cell r="H824" t="str">
            <v>McDonalds</v>
          </cell>
          <cell r="I824" t="str">
            <v/>
          </cell>
          <cell r="J824" t="str">
            <v/>
          </cell>
        </row>
        <row r="825">
          <cell r="A825" t="str">
            <v>McKesson Corporation Com USD0.01</v>
          </cell>
          <cell r="B825" t="str">
            <v>Cash and fixed income</v>
          </cell>
          <cell r="C825" t="str">
            <v>Fixed interest</v>
          </cell>
          <cell r="D825" t="str">
            <v>Other bonds</v>
          </cell>
          <cell r="E825" t="str">
            <v>Other Bonds</v>
          </cell>
          <cell r="G825" t="str">
            <v>McKesson Corporation</v>
          </cell>
          <cell r="H825" t="str">
            <v>McKesson Corporation</v>
          </cell>
        </row>
        <row r="826">
          <cell r="A826" t="str">
            <v>Mead Johnson Nutrition</v>
          </cell>
          <cell r="B826" t="str">
            <v>Equities</v>
          </cell>
          <cell r="C826" t="str">
            <v>Global equities</v>
          </cell>
          <cell r="D826" t="str">
            <v>Consumer goods</v>
          </cell>
          <cell r="E826" t="str">
            <v>Food &amp; drink producers</v>
          </cell>
          <cell r="F826">
            <v>0</v>
          </cell>
          <cell r="G826" t="str">
            <v>Mead Johnson Nutrition</v>
          </cell>
          <cell r="H826" t="str">
            <v>Mead Johnson</v>
          </cell>
          <cell r="I826" t="str">
            <v/>
          </cell>
          <cell r="J826" t="str">
            <v/>
          </cell>
        </row>
        <row r="827">
          <cell r="A827" t="str">
            <v>Mead Johnson Nutrition Co, Shs, B4W9F29</v>
          </cell>
          <cell r="B827" t="str">
            <v>Equities</v>
          </cell>
          <cell r="C827" t="str">
            <v>Global equities</v>
          </cell>
          <cell r="D827" t="str">
            <v>Consumer goods</v>
          </cell>
          <cell r="E827" t="str">
            <v>Food &amp; drink producers</v>
          </cell>
          <cell r="F827">
            <v>0</v>
          </cell>
          <cell r="G827" t="str">
            <v>Mead Johnson Nutrition</v>
          </cell>
          <cell r="H827" t="str">
            <v>Mead Johnson</v>
          </cell>
          <cell r="I827" t="str">
            <v/>
          </cell>
          <cell r="J827" t="str">
            <v/>
          </cell>
        </row>
        <row r="828">
          <cell r="A828" t="str">
            <v>MEDICLINIC INTERNATIONAL PLC</v>
          </cell>
          <cell r="B828" t="str">
            <v>Equities</v>
          </cell>
          <cell r="C828" t="str">
            <v>UK equities</v>
          </cell>
          <cell r="D828" t="str">
            <v>Healthcare</v>
          </cell>
          <cell r="E828" t="str">
            <v>Food &amp; drink producers</v>
          </cell>
          <cell r="F828" t="str">
            <v>B8HX8Z8</v>
          </cell>
          <cell r="G828" t="str">
            <v>Mediclinic International PLC</v>
          </cell>
          <cell r="H828" t="str">
            <v>Mediclinic International</v>
          </cell>
          <cell r="I828" t="str">
            <v/>
          </cell>
          <cell r="J828" t="str">
            <v/>
          </cell>
        </row>
        <row r="829">
          <cell r="A829" t="str">
            <v>MedicX Fund</v>
          </cell>
          <cell r="B829" t="str">
            <v>Equities</v>
          </cell>
          <cell r="C829" t="str">
            <v>UK equities</v>
          </cell>
          <cell r="D829" t="str">
            <v>Property</v>
          </cell>
          <cell r="E829" t="str">
            <v>Healthcare</v>
          </cell>
          <cell r="F829" t="str">
            <v>B1DVQL9</v>
          </cell>
          <cell r="G829" t="str">
            <v>MedicX Fund</v>
          </cell>
          <cell r="H829" t="str">
            <v>MedicX Fund</v>
          </cell>
          <cell r="I829" t="str">
            <v/>
          </cell>
          <cell r="J829" t="str">
            <v/>
          </cell>
        </row>
        <row r="830">
          <cell r="A830" t="str">
            <v>Medtronic Plc Com USD0.10</v>
          </cell>
          <cell r="B830" t="str">
            <v>Cash and fixed income</v>
          </cell>
          <cell r="C830" t="str">
            <v>Fixed interest</v>
          </cell>
          <cell r="D830" t="str">
            <v>Other bonds</v>
          </cell>
          <cell r="E830" t="str">
            <v>Other Bonds</v>
          </cell>
          <cell r="G830" t="str">
            <v>Medtronic PLC</v>
          </cell>
          <cell r="H830" t="str">
            <v>Medtronic PLC</v>
          </cell>
          <cell r="I830" t="str">
            <v/>
          </cell>
          <cell r="J830" t="str">
            <v/>
          </cell>
        </row>
        <row r="831">
          <cell r="A831" t="str">
            <v>Medtronic PLC, Shs, BTN1Y11</v>
          </cell>
          <cell r="B831" t="str">
            <v>Equities</v>
          </cell>
          <cell r="C831" t="str">
            <v>Global equities</v>
          </cell>
          <cell r="D831" t="str">
            <v>Healthcare</v>
          </cell>
          <cell r="E831" t="str">
            <v>Medical equipment</v>
          </cell>
          <cell r="F831" t="str">
            <v>BTN1Y11</v>
          </cell>
          <cell r="G831" t="str">
            <v>Medtronic PLC</v>
          </cell>
          <cell r="H831" t="str">
            <v>Medtronic PLC</v>
          </cell>
          <cell r="I831" t="str">
            <v/>
          </cell>
          <cell r="J831" t="str">
            <v/>
          </cell>
        </row>
        <row r="832">
          <cell r="A832" t="str">
            <v>Mekonomen</v>
          </cell>
          <cell r="B832" t="str">
            <v>Equities</v>
          </cell>
          <cell r="C832" t="str">
            <v>Global equities</v>
          </cell>
          <cell r="D832" t="str">
            <v>Automotive</v>
          </cell>
          <cell r="E832" t="str">
            <v>Automobiles and parts</v>
          </cell>
          <cell r="F832">
            <v>0</v>
          </cell>
          <cell r="G832" t="str">
            <v>Mekonomen</v>
          </cell>
          <cell r="H832" t="str">
            <v>Mekonomen</v>
          </cell>
          <cell r="I832" t="str">
            <v/>
          </cell>
          <cell r="J832" t="str">
            <v/>
          </cell>
        </row>
        <row r="833">
          <cell r="A833" t="str">
            <v>Merck &amp; Co Inc</v>
          </cell>
          <cell r="B833" t="str">
            <v>Equities</v>
          </cell>
          <cell r="C833" t="str">
            <v>Global equities</v>
          </cell>
          <cell r="D833" t="str">
            <v>Healthcare</v>
          </cell>
          <cell r="E833" t="str">
            <v>Pharmaceutical &amp; biotechnology</v>
          </cell>
          <cell r="F833">
            <v>0</v>
          </cell>
          <cell r="G833" t="str">
            <v>Merck &amp; Co Inc</v>
          </cell>
          <cell r="H833" t="str">
            <v>Merck &amp;</v>
          </cell>
          <cell r="I833" t="str">
            <v/>
          </cell>
          <cell r="J833" t="str">
            <v/>
          </cell>
        </row>
        <row r="834">
          <cell r="A834" t="str">
            <v>MERLIN ENTERTAINMENT-144A/REGS</v>
          </cell>
          <cell r="B834" t="str">
            <v>Equities</v>
          </cell>
          <cell r="C834" t="str">
            <v>UK equities</v>
          </cell>
          <cell r="D834" t="str">
            <v>Consumer services</v>
          </cell>
          <cell r="E834" t="str">
            <v>Travel and leisure</v>
          </cell>
          <cell r="F834" t="str">
            <v>BDZT6P9</v>
          </cell>
          <cell r="G834" t="str">
            <v>Merlin Entertainments PLC</v>
          </cell>
          <cell r="H834" t="str">
            <v>Merlin Entertainments</v>
          </cell>
          <cell r="I834" t="str">
            <v/>
          </cell>
          <cell r="J834" t="str">
            <v/>
          </cell>
        </row>
        <row r="835">
          <cell r="A835" t="str">
            <v>MERLIN ENTERTAINMENTS PLC</v>
          </cell>
          <cell r="B835" t="str">
            <v>Equities</v>
          </cell>
          <cell r="C835" t="str">
            <v>UK equities</v>
          </cell>
          <cell r="D835" t="str">
            <v>Consumer services</v>
          </cell>
          <cell r="E835" t="str">
            <v>Travel and leisure</v>
          </cell>
          <cell r="F835" t="str">
            <v>BDZT6P9</v>
          </cell>
          <cell r="G835" t="str">
            <v>Merlin Entertainments PLC</v>
          </cell>
          <cell r="H835" t="str">
            <v>Merlin Entertainments</v>
          </cell>
          <cell r="I835" t="str">
            <v/>
          </cell>
          <cell r="J835" t="str">
            <v/>
          </cell>
        </row>
        <row r="836">
          <cell r="A836" t="str">
            <v>Metlife Inc, Shs, 2573209</v>
          </cell>
          <cell r="B836" t="str">
            <v>Equities</v>
          </cell>
          <cell r="C836" t="str">
            <v>Global equities</v>
          </cell>
          <cell r="D836" t="str">
            <v>Financials</v>
          </cell>
          <cell r="E836" t="str">
            <v>Life insurance</v>
          </cell>
          <cell r="F836">
            <v>2573209</v>
          </cell>
          <cell r="G836" t="str">
            <v>Metlife Inc</v>
          </cell>
          <cell r="H836" t="str">
            <v>Metlife Inc</v>
          </cell>
          <cell r="I836" t="str">
            <v/>
          </cell>
          <cell r="J836" t="str">
            <v/>
          </cell>
        </row>
        <row r="837">
          <cell r="A837" t="str">
            <v>MGIC Investment Corp, Shs, 2548616</v>
          </cell>
          <cell r="B837" t="str">
            <v>Equities</v>
          </cell>
          <cell r="C837" t="str">
            <v>Global equities</v>
          </cell>
          <cell r="D837" t="str">
            <v>Financials</v>
          </cell>
          <cell r="E837" t="str">
            <v>Financial services</v>
          </cell>
          <cell r="F837">
            <v>2548616</v>
          </cell>
          <cell r="G837" t="str">
            <v>MGIC Investment Corp</v>
          </cell>
          <cell r="H837" t="str">
            <v>MGIC Investment</v>
          </cell>
          <cell r="I837" t="str">
            <v/>
          </cell>
          <cell r="J837" t="str">
            <v/>
          </cell>
        </row>
        <row r="838">
          <cell r="A838" t="str">
            <v>Michael Kors</v>
          </cell>
          <cell r="B838" t="str">
            <v>Equities</v>
          </cell>
          <cell r="C838" t="str">
            <v>Global equities</v>
          </cell>
          <cell r="D838" t="str">
            <v>Consumer goods</v>
          </cell>
          <cell r="E838" t="str">
            <v>Personal Goods</v>
          </cell>
          <cell r="F838" t="str">
            <v>B7341C6</v>
          </cell>
          <cell r="G838" t="str">
            <v>Michael Kors</v>
          </cell>
          <cell r="H838" t="str">
            <v>Michael Kors</v>
          </cell>
          <cell r="I838" t="str">
            <v/>
          </cell>
          <cell r="J838" t="str">
            <v/>
          </cell>
        </row>
        <row r="839">
          <cell r="A839" t="str">
            <v>Michael Page International</v>
          </cell>
          <cell r="B839" t="str">
            <v>Equities</v>
          </cell>
          <cell r="C839" t="str">
            <v>UK equities</v>
          </cell>
          <cell r="D839" t="str">
            <v>Industrials</v>
          </cell>
          <cell r="E839" t="str">
            <v>Support services</v>
          </cell>
          <cell r="F839" t="str">
            <v>3023231</v>
          </cell>
          <cell r="G839" t="str">
            <v>Michael Page International</v>
          </cell>
          <cell r="H839" t="str">
            <v>Michael Page</v>
          </cell>
          <cell r="I839" t="str">
            <v/>
          </cell>
          <cell r="J839" t="str">
            <v/>
          </cell>
        </row>
        <row r="840">
          <cell r="A840" t="str">
            <v>Microsoft Com NPV</v>
          </cell>
          <cell r="B840" t="str">
            <v>Equities</v>
          </cell>
          <cell r="C840" t="str">
            <v>Global equities</v>
          </cell>
          <cell r="D840" t="str">
            <v>Technology</v>
          </cell>
          <cell r="E840" t="str">
            <v>Software and computer services</v>
          </cell>
          <cell r="F840" t="str">
            <v>2588173</v>
          </cell>
          <cell r="G840" t="str">
            <v>Microsoft Corp</v>
          </cell>
          <cell r="H840" t="str">
            <v>Microsoft Corp</v>
          </cell>
          <cell r="I840" t="str">
            <v/>
          </cell>
          <cell r="J840" t="str">
            <v/>
          </cell>
        </row>
        <row r="841">
          <cell r="A841" t="str">
            <v>Microsoft Corp</v>
          </cell>
          <cell r="B841" t="str">
            <v>Equities</v>
          </cell>
          <cell r="C841" t="str">
            <v>Global equities</v>
          </cell>
          <cell r="D841" t="str">
            <v>Technology</v>
          </cell>
          <cell r="E841" t="str">
            <v>Software and computer services</v>
          </cell>
          <cell r="F841" t="str">
            <v>2588173</v>
          </cell>
          <cell r="G841" t="str">
            <v>Microsoft Corp</v>
          </cell>
          <cell r="H841" t="str">
            <v>Microsoft Corp</v>
          </cell>
          <cell r="I841" t="str">
            <v/>
          </cell>
          <cell r="J841" t="str">
            <v/>
          </cell>
        </row>
        <row r="842">
          <cell r="A842" t="str">
            <v>Microsoft Corp, Shs, 2588173</v>
          </cell>
          <cell r="B842" t="str">
            <v>Equities</v>
          </cell>
          <cell r="C842" t="str">
            <v>Global equities</v>
          </cell>
          <cell r="D842" t="str">
            <v>Technology</v>
          </cell>
          <cell r="E842" t="str">
            <v>Software and computer services</v>
          </cell>
          <cell r="F842" t="str">
            <v>2588173</v>
          </cell>
          <cell r="G842" t="str">
            <v>Microsoft Corp</v>
          </cell>
          <cell r="H842" t="str">
            <v>Microsoft Corp</v>
          </cell>
          <cell r="I842" t="str">
            <v/>
          </cell>
          <cell r="J842" t="str">
            <v/>
          </cell>
        </row>
        <row r="843">
          <cell r="A843" t="str">
            <v>Microsoft Corp. Com</v>
          </cell>
          <cell r="B843" t="str">
            <v>Equities</v>
          </cell>
          <cell r="C843" t="str">
            <v>Global equities</v>
          </cell>
          <cell r="D843" t="str">
            <v>Technology</v>
          </cell>
          <cell r="E843" t="str">
            <v>Software and computer services</v>
          </cell>
          <cell r="F843" t="str">
            <v>2588173</v>
          </cell>
          <cell r="G843" t="str">
            <v>Microsoft Corp</v>
          </cell>
          <cell r="H843" t="str">
            <v>Microsoft Corp</v>
          </cell>
          <cell r="I843" t="str">
            <v/>
          </cell>
          <cell r="J843" t="str">
            <v/>
          </cell>
        </row>
        <row r="844">
          <cell r="A844" t="str">
            <v>Microsoft Corp. Com USD0.0000125</v>
          </cell>
          <cell r="B844" t="str">
            <v>Equities</v>
          </cell>
          <cell r="C844" t="str">
            <v>Global equities</v>
          </cell>
          <cell r="D844" t="str">
            <v>Technology</v>
          </cell>
          <cell r="E844" t="str">
            <v>Software and computer services</v>
          </cell>
          <cell r="F844" t="str">
            <v>2588173</v>
          </cell>
          <cell r="G844" t="str">
            <v>Microsoft Corp</v>
          </cell>
          <cell r="H844" t="str">
            <v>Microsoft Corp</v>
          </cell>
          <cell r="I844" t="str">
            <v/>
          </cell>
          <cell r="J844" t="str">
            <v/>
          </cell>
        </row>
        <row r="845">
          <cell r="A845" t="str">
            <v>Millenium &amp; Copthorne Hotel</v>
          </cell>
          <cell r="B845" t="str">
            <v>Equities</v>
          </cell>
          <cell r="C845" t="str">
            <v>UK equities</v>
          </cell>
          <cell r="D845" t="str">
            <v>Consumer services</v>
          </cell>
          <cell r="E845" t="str">
            <v>Travel and leisure</v>
          </cell>
          <cell r="F845" t="str">
            <v>0562254</v>
          </cell>
          <cell r="G845" t="str">
            <v>Millenium &amp; Copthorne Hotel</v>
          </cell>
          <cell r="H845" t="str">
            <v>Millenium &amp;</v>
          </cell>
          <cell r="I845" t="str">
            <v/>
          </cell>
          <cell r="J845" t="str">
            <v/>
          </cell>
        </row>
        <row r="846">
          <cell r="A846" t="str">
            <v>MILLENNIUM &amp; COPTHORNE HOTEL</v>
          </cell>
          <cell r="B846" t="str">
            <v>Equities</v>
          </cell>
          <cell r="C846" t="str">
            <v>UK equities</v>
          </cell>
          <cell r="D846" t="str">
            <v>Consumer services</v>
          </cell>
          <cell r="E846" t="str">
            <v>Travel and leisure</v>
          </cell>
          <cell r="F846" t="str">
            <v>0562254</v>
          </cell>
          <cell r="G846" t="str">
            <v>Millenium &amp; Copthorne Hotel</v>
          </cell>
          <cell r="H846" t="str">
            <v>Millenium &amp;</v>
          </cell>
          <cell r="I846" t="str">
            <v/>
          </cell>
          <cell r="J846" t="str">
            <v/>
          </cell>
        </row>
        <row r="847">
          <cell r="A847" t="str">
            <v>Mitsubishi Electric Corp NPV</v>
          </cell>
          <cell r="B847" t="str">
            <v>Equities</v>
          </cell>
          <cell r="C847" t="str">
            <v>Global equities</v>
          </cell>
          <cell r="D847" t="str">
            <v>Industrials</v>
          </cell>
          <cell r="E847" t="str">
            <v>General industrials</v>
          </cell>
          <cell r="F847" t="str">
            <v>6597045</v>
          </cell>
          <cell r="G847" t="str">
            <v>Mitsubishi Electric Corp NPV</v>
          </cell>
          <cell r="H847" t="str">
            <v>Mitsubishi Electric</v>
          </cell>
          <cell r="I847" t="str">
            <v/>
          </cell>
          <cell r="J847" t="str">
            <v/>
          </cell>
        </row>
        <row r="848">
          <cell r="A848" t="str">
            <v>Mitsubishi Estate NPV</v>
          </cell>
          <cell r="B848" t="str">
            <v>Equities</v>
          </cell>
          <cell r="C848" t="str">
            <v>Global equities</v>
          </cell>
          <cell r="D848" t="str">
            <v>Other</v>
          </cell>
          <cell r="E848" t="str">
            <v>Property</v>
          </cell>
          <cell r="F848" t="str">
            <v>6596729</v>
          </cell>
          <cell r="G848" t="str">
            <v>Mitsubishi Estate NPV</v>
          </cell>
          <cell r="H848" t="str">
            <v>Mitsubishi Estate</v>
          </cell>
          <cell r="I848" t="str">
            <v/>
          </cell>
          <cell r="J848" t="str">
            <v/>
          </cell>
        </row>
        <row r="849">
          <cell r="A849" t="str">
            <v>Mitsubishi Heavy Industries NPV</v>
          </cell>
          <cell r="B849" t="str">
            <v>Equities</v>
          </cell>
          <cell r="C849" t="str">
            <v>Global equities</v>
          </cell>
          <cell r="D849" t="str">
            <v>Industrials</v>
          </cell>
          <cell r="E849" t="str">
            <v>Industrial engineering</v>
          </cell>
          <cell r="F849" t="str">
            <v>6597067</v>
          </cell>
          <cell r="G849" t="str">
            <v>Mitsubishi Heavy Industries</v>
          </cell>
          <cell r="H849" t="str">
            <v>Mitsubishi Heavy</v>
          </cell>
          <cell r="I849" t="str">
            <v/>
          </cell>
          <cell r="J849" t="str">
            <v/>
          </cell>
        </row>
        <row r="850">
          <cell r="A850" t="str">
            <v>Mitsubishi Motor Coporation NPV</v>
          </cell>
          <cell r="B850" t="str">
            <v>Equities</v>
          </cell>
          <cell r="C850" t="str">
            <v>Global equities</v>
          </cell>
          <cell r="D850" t="str">
            <v>Automotive</v>
          </cell>
          <cell r="E850" t="str">
            <v>Automobiles and parts</v>
          </cell>
          <cell r="F850" t="str">
            <v>6598446</v>
          </cell>
          <cell r="G850" t="str">
            <v>Mitsubishi Motor Corporation NPV</v>
          </cell>
          <cell r="H850" t="str">
            <v>Mitsubishi Motor</v>
          </cell>
          <cell r="I850" t="str">
            <v/>
          </cell>
          <cell r="J850" t="str">
            <v/>
          </cell>
        </row>
        <row r="851">
          <cell r="A851" t="str">
            <v>Mitsubishi Motor Corporation NPV</v>
          </cell>
          <cell r="B851" t="str">
            <v>Equities</v>
          </cell>
          <cell r="C851" t="str">
            <v>Global equities</v>
          </cell>
          <cell r="D851" t="str">
            <v>Automotive</v>
          </cell>
          <cell r="E851" t="str">
            <v>Automobiles and parts</v>
          </cell>
          <cell r="F851" t="str">
            <v>6598446</v>
          </cell>
          <cell r="G851" t="str">
            <v>Mitsubishi Motor Corporation NPV</v>
          </cell>
          <cell r="H851" t="str">
            <v>Mitsubishi Motor</v>
          </cell>
          <cell r="I851" t="str">
            <v/>
          </cell>
          <cell r="J851" t="str">
            <v/>
          </cell>
        </row>
        <row r="852">
          <cell r="A852" t="str">
            <v>Mitsubishi UFJ Finance NPV</v>
          </cell>
          <cell r="B852" t="str">
            <v>Equities</v>
          </cell>
          <cell r="C852" t="str">
            <v>Global equities</v>
          </cell>
          <cell r="D852" t="str">
            <v>Financials</v>
          </cell>
          <cell r="E852" t="str">
            <v>Banks</v>
          </cell>
          <cell r="F852" t="str">
            <v>6335171</v>
          </cell>
          <cell r="G852" t="str">
            <v>Mitsubishi UFJ Financial Group</v>
          </cell>
          <cell r="H852" t="str">
            <v>Mitsubishi UFJ</v>
          </cell>
          <cell r="I852" t="str">
            <v/>
          </cell>
          <cell r="J852" t="str">
            <v/>
          </cell>
        </row>
        <row r="853">
          <cell r="A853" t="str">
            <v>Mitsubishi UFJ Financial Group NPV</v>
          </cell>
          <cell r="B853" t="str">
            <v>Equities</v>
          </cell>
          <cell r="C853" t="str">
            <v>Global equities</v>
          </cell>
          <cell r="D853" t="str">
            <v>Financials</v>
          </cell>
          <cell r="E853" t="str">
            <v>Banks</v>
          </cell>
          <cell r="F853" t="str">
            <v>6335171</v>
          </cell>
          <cell r="G853" t="str">
            <v>Mitsubishi UFJ Financial Group</v>
          </cell>
          <cell r="H853" t="str">
            <v>Mitsubishi UFJ</v>
          </cell>
          <cell r="I853" t="str">
            <v/>
          </cell>
          <cell r="J853" t="str">
            <v/>
          </cell>
        </row>
        <row r="854">
          <cell r="A854" t="str">
            <v>Mitsubishi UFJ Financial Group</v>
          </cell>
          <cell r="B854" t="str">
            <v>Equities</v>
          </cell>
          <cell r="C854" t="str">
            <v>Global equities</v>
          </cell>
          <cell r="D854" t="str">
            <v>Financials</v>
          </cell>
          <cell r="E854" t="str">
            <v>Banks</v>
          </cell>
          <cell r="F854" t="str">
            <v>6335171</v>
          </cell>
          <cell r="G854" t="str">
            <v>Mitsubishi UFJ Financial Group</v>
          </cell>
          <cell r="H854" t="str">
            <v>Mitsubishi UFJ</v>
          </cell>
          <cell r="I854" t="str">
            <v/>
          </cell>
          <cell r="J854" t="str">
            <v/>
          </cell>
        </row>
        <row r="855">
          <cell r="A855" t="str">
            <v>Mitsubishi Tokyo Financial Group, Inc. Tokyo, Shs, 6335171</v>
          </cell>
          <cell r="B855" t="str">
            <v>Equities</v>
          </cell>
          <cell r="C855" t="str">
            <v>Global equities</v>
          </cell>
          <cell r="D855" t="str">
            <v>Financials</v>
          </cell>
          <cell r="E855" t="str">
            <v>Banks</v>
          </cell>
          <cell r="F855" t="str">
            <v>6335171</v>
          </cell>
          <cell r="G855" t="str">
            <v>Mitsubishi UFJ Financial Group</v>
          </cell>
          <cell r="H855" t="str">
            <v>Mitsubishi UFJ</v>
          </cell>
          <cell r="I855" t="str">
            <v/>
          </cell>
          <cell r="J855" t="str">
            <v/>
          </cell>
        </row>
        <row r="856">
          <cell r="A856" t="str">
            <v>Mitsui Fudosan Co NPV</v>
          </cell>
          <cell r="B856" t="str">
            <v>Equities</v>
          </cell>
          <cell r="C856" t="str">
            <v>Global equities</v>
          </cell>
          <cell r="D856" t="str">
            <v>Other</v>
          </cell>
          <cell r="E856" t="str">
            <v>Property</v>
          </cell>
          <cell r="F856" t="str">
            <v>6597603</v>
          </cell>
          <cell r="G856" t="str">
            <v>Mitsui Fudosan Co NPV</v>
          </cell>
          <cell r="H856" t="str">
            <v>Mitsui Fudosan</v>
          </cell>
          <cell r="I856" t="str">
            <v/>
          </cell>
          <cell r="J856" t="str">
            <v/>
          </cell>
        </row>
        <row r="857">
          <cell r="A857" t="str">
            <v>Mizuho Financial Group NPV</v>
          </cell>
          <cell r="B857" t="str">
            <v>Equities</v>
          </cell>
          <cell r="C857" t="str">
            <v>Global equities</v>
          </cell>
          <cell r="D857" t="str">
            <v>Financials</v>
          </cell>
          <cell r="E857" t="str">
            <v>General financial</v>
          </cell>
          <cell r="F857" t="str">
            <v>6591014</v>
          </cell>
          <cell r="G857" t="str">
            <v>Mizuho Financial Group</v>
          </cell>
          <cell r="H857" t="str">
            <v>Mizuho Financial</v>
          </cell>
          <cell r="I857" t="str">
            <v/>
          </cell>
          <cell r="J857" t="str">
            <v/>
          </cell>
        </row>
        <row r="858">
          <cell r="A858" t="str">
            <v>Mondelez International Inc</v>
          </cell>
          <cell r="B858" t="str">
            <v>Equities</v>
          </cell>
          <cell r="C858" t="str">
            <v>Global equities</v>
          </cell>
          <cell r="D858" t="str">
            <v>Consumer goods</v>
          </cell>
          <cell r="E858" t="str">
            <v>Food &amp; drink producers</v>
          </cell>
          <cell r="F858" t="str">
            <v>B8CKK03</v>
          </cell>
          <cell r="G858" t="str">
            <v>Mondelez International Inc</v>
          </cell>
          <cell r="H858" t="str">
            <v>Mondelez International</v>
          </cell>
          <cell r="I858" t="str">
            <v/>
          </cell>
          <cell r="J858" t="str">
            <v/>
          </cell>
        </row>
        <row r="859">
          <cell r="A859" t="str">
            <v>Mondelez International Inc, Shs, B8CKK03</v>
          </cell>
          <cell r="B859" t="str">
            <v>Equities</v>
          </cell>
          <cell r="C859" t="str">
            <v>Global equities</v>
          </cell>
          <cell r="D859" t="str">
            <v>Consumer goods</v>
          </cell>
          <cell r="E859" t="str">
            <v>Food &amp; drink producers</v>
          </cell>
          <cell r="F859" t="str">
            <v>B8CKK03</v>
          </cell>
          <cell r="G859" t="str">
            <v>Mondelez International Inc</v>
          </cell>
          <cell r="H859" t="str">
            <v>Mondelez International</v>
          </cell>
          <cell r="I859" t="str">
            <v/>
          </cell>
          <cell r="J859" t="str">
            <v/>
          </cell>
        </row>
        <row r="860">
          <cell r="A860" t="str">
            <v>Montreux Care Home Fund D</v>
          </cell>
          <cell r="B860" t="str">
            <v>Equities</v>
          </cell>
          <cell r="C860" t="str">
            <v>UK equities</v>
          </cell>
          <cell r="D860" t="str">
            <v>Consumer services</v>
          </cell>
          <cell r="E860" t="str">
            <v>Real estate investment &amp; services</v>
          </cell>
          <cell r="F860" t="str">
            <v>BFTB4W8</v>
          </cell>
          <cell r="G860" t="str">
            <v>Montreux Care Home Fund</v>
          </cell>
          <cell r="H860" t="str">
            <v>Montreux Care</v>
          </cell>
          <cell r="I860" t="str">
            <v/>
          </cell>
          <cell r="J860" t="str">
            <v/>
          </cell>
        </row>
        <row r="861">
          <cell r="A861" t="str">
            <v>Montreux Care Home Fund D Shs</v>
          </cell>
          <cell r="B861" t="str">
            <v>Equities</v>
          </cell>
          <cell r="C861" t="str">
            <v>UK equities</v>
          </cell>
          <cell r="D861" t="str">
            <v>Consumer services</v>
          </cell>
          <cell r="E861" t="str">
            <v>Real estate investment &amp; services</v>
          </cell>
          <cell r="F861" t="str">
            <v>BFTB4W8</v>
          </cell>
          <cell r="G861" t="str">
            <v>Montreux Care Home Fund</v>
          </cell>
          <cell r="H861" t="str">
            <v>Montreux Care</v>
          </cell>
          <cell r="I861" t="str">
            <v/>
          </cell>
          <cell r="J861" t="str">
            <v/>
          </cell>
        </row>
        <row r="862">
          <cell r="A862" t="str">
            <v>Montreux Care Homes</v>
          </cell>
          <cell r="B862" t="str">
            <v>Equities</v>
          </cell>
          <cell r="C862" t="str">
            <v>UK equities</v>
          </cell>
          <cell r="D862" t="str">
            <v>Consumer services</v>
          </cell>
          <cell r="E862" t="str">
            <v>Real estate investment &amp; services</v>
          </cell>
          <cell r="F862" t="str">
            <v>BFTB4W8</v>
          </cell>
          <cell r="G862" t="str">
            <v>Montreux Care Home Fund</v>
          </cell>
          <cell r="H862" t="str">
            <v>Montreux Care</v>
          </cell>
          <cell r="I862" t="str">
            <v/>
          </cell>
          <cell r="J862" t="str">
            <v/>
          </cell>
        </row>
        <row r="863">
          <cell r="A863" t="str">
            <v>Moody's</v>
          </cell>
          <cell r="B863" t="str">
            <v>Equities</v>
          </cell>
          <cell r="C863" t="str">
            <v>Global equities</v>
          </cell>
          <cell r="D863" t="str">
            <v>Financials</v>
          </cell>
          <cell r="E863" t="str">
            <v>Nonlife insurance</v>
          </cell>
          <cell r="F863">
            <v>2252058</v>
          </cell>
          <cell r="G863" t="str">
            <v>Moody's Investors Service</v>
          </cell>
          <cell r="H863" t="str">
            <v>Moody's Investors</v>
          </cell>
          <cell r="I863" t="str">
            <v/>
          </cell>
          <cell r="J863" t="str">
            <v/>
          </cell>
        </row>
        <row r="864">
          <cell r="A864" t="str">
            <v>Moodys Com USD0.01</v>
          </cell>
          <cell r="B864" t="str">
            <v>Equities</v>
          </cell>
          <cell r="C864" t="str">
            <v>Global equities</v>
          </cell>
          <cell r="D864" t="str">
            <v>Financials</v>
          </cell>
          <cell r="E864" t="str">
            <v>Nonlife insurance</v>
          </cell>
          <cell r="F864">
            <v>2252058</v>
          </cell>
          <cell r="G864" t="str">
            <v>Moody's Investors Service</v>
          </cell>
          <cell r="H864" t="str">
            <v>Moody's Investors</v>
          </cell>
          <cell r="I864" t="str">
            <v/>
          </cell>
          <cell r="J864" t="str">
            <v/>
          </cell>
        </row>
        <row r="865">
          <cell r="A865" t="str">
            <v>Morgan Stanley</v>
          </cell>
          <cell r="B865" t="str">
            <v>Equities</v>
          </cell>
          <cell r="C865" t="str">
            <v>Global equities</v>
          </cell>
          <cell r="D865" t="str">
            <v>Financials</v>
          </cell>
          <cell r="E865" t="str">
            <v>Banks</v>
          </cell>
          <cell r="F865">
            <v>0</v>
          </cell>
          <cell r="G865" t="str">
            <v>Morgan Stanley</v>
          </cell>
          <cell r="H865" t="str">
            <v>Morgan Stanley</v>
          </cell>
          <cell r="I865" t="str">
            <v/>
          </cell>
          <cell r="J865" t="str">
            <v/>
          </cell>
        </row>
        <row r="866">
          <cell r="A866" t="str">
            <v>Morgan Stanley USD0.01</v>
          </cell>
          <cell r="B866" t="str">
            <v>Equities</v>
          </cell>
          <cell r="C866" t="str">
            <v>Global equities</v>
          </cell>
          <cell r="D866" t="str">
            <v>Financials</v>
          </cell>
          <cell r="E866" t="str">
            <v>Banks</v>
          </cell>
          <cell r="F866">
            <v>2262314</v>
          </cell>
          <cell r="G866" t="str">
            <v>Morgan Stanley</v>
          </cell>
          <cell r="H866" t="str">
            <v>Morgan Stanley</v>
          </cell>
          <cell r="I866" t="str">
            <v/>
          </cell>
          <cell r="J866" t="str">
            <v/>
          </cell>
        </row>
        <row r="867">
          <cell r="A867" t="str">
            <v>Morrison (W) Supermarkets Plc, Shs, 0604316</v>
          </cell>
          <cell r="B867" t="str">
            <v>Equities</v>
          </cell>
          <cell r="C867" t="str">
            <v>UK equities</v>
          </cell>
          <cell r="D867" t="str">
            <v>Consumer services</v>
          </cell>
          <cell r="E867" t="str">
            <v>Food and drug retailers</v>
          </cell>
          <cell r="F867">
            <v>604316</v>
          </cell>
          <cell r="G867" t="str">
            <v>Wm Morrison Supermarkets plc</v>
          </cell>
          <cell r="H867" t="str">
            <v>Wm Morrison</v>
          </cell>
          <cell r="I867" t="str">
            <v/>
          </cell>
          <cell r="J867" t="str">
            <v/>
          </cell>
        </row>
        <row r="868">
          <cell r="A868" t="str">
            <v>Morrison (Wm) Supermarket Ord 10p</v>
          </cell>
          <cell r="B868" t="str">
            <v>Equities</v>
          </cell>
          <cell r="C868" t="str">
            <v>UK equities</v>
          </cell>
          <cell r="D868" t="str">
            <v>Consumer services</v>
          </cell>
          <cell r="E868" t="str">
            <v>Food and drug retailers</v>
          </cell>
          <cell r="F868">
            <v>604316</v>
          </cell>
          <cell r="G868" t="str">
            <v>Wm Morrison Supermarkets plc</v>
          </cell>
          <cell r="H868" t="str">
            <v>Wm Morrison</v>
          </cell>
          <cell r="I868" t="str">
            <v/>
          </cell>
          <cell r="J868" t="str">
            <v/>
          </cell>
        </row>
        <row r="869">
          <cell r="A869" t="str">
            <v>MOTHERCARE PLC</v>
          </cell>
          <cell r="B869" t="str">
            <v>Equities</v>
          </cell>
          <cell r="C869" t="str">
            <v>UK equities</v>
          </cell>
          <cell r="D869" t="str">
            <v>Consumer goods</v>
          </cell>
          <cell r="E869" t="str">
            <v>General retailers</v>
          </cell>
          <cell r="F869">
            <v>906744</v>
          </cell>
          <cell r="G869" t="str">
            <v>Mothercare plc</v>
          </cell>
          <cell r="H869" t="str">
            <v>Mothercare plc</v>
          </cell>
          <cell r="I869" t="str">
            <v/>
          </cell>
          <cell r="J869" t="str">
            <v/>
          </cell>
        </row>
        <row r="870">
          <cell r="A870" t="str">
            <v>Munich Re</v>
          </cell>
          <cell r="B870" t="str">
            <v>Equities</v>
          </cell>
          <cell r="C870" t="str">
            <v>Global equities</v>
          </cell>
          <cell r="D870" t="str">
            <v>Financials</v>
          </cell>
          <cell r="E870" t="str">
            <v>Nonlife insurance</v>
          </cell>
          <cell r="F870">
            <v>0</v>
          </cell>
          <cell r="G870" t="str">
            <v>Munich Re</v>
          </cell>
          <cell r="H870" t="str">
            <v>Munich Re</v>
          </cell>
          <cell r="I870" t="str">
            <v/>
          </cell>
          <cell r="J870" t="str">
            <v/>
          </cell>
        </row>
        <row r="871">
          <cell r="A871" t="str">
            <v>NASDAQ OMX GROUP</v>
          </cell>
          <cell r="B871" t="str">
            <v>Equities</v>
          </cell>
          <cell r="C871" t="str">
            <v>Global equities</v>
          </cell>
          <cell r="D871" t="str">
            <v>Financials</v>
          </cell>
          <cell r="E871" t="str">
            <v>Financial services</v>
          </cell>
          <cell r="F871" t="str">
            <v>2965107</v>
          </cell>
          <cell r="G871" t="str">
            <v>Nasdaq</v>
          </cell>
          <cell r="H871" t="str">
            <v>Nasdaq</v>
          </cell>
          <cell r="I871" t="str">
            <v/>
          </cell>
        </row>
        <row r="872">
          <cell r="A872" t="str">
            <v>National Grid</v>
          </cell>
          <cell r="B872" t="str">
            <v>Equities</v>
          </cell>
          <cell r="C872" t="str">
            <v>UK equities</v>
          </cell>
          <cell r="D872" t="str">
            <v>Utilities</v>
          </cell>
          <cell r="E872" t="str">
            <v>Gas, water, multiutilities</v>
          </cell>
          <cell r="F872" t="str">
            <v>B08SNH3</v>
          </cell>
          <cell r="G872" t="str">
            <v>National Grid PLC</v>
          </cell>
          <cell r="H872" t="str">
            <v>National Grid</v>
          </cell>
          <cell r="I872" t="str">
            <v/>
          </cell>
          <cell r="J872" t="str">
            <v/>
          </cell>
        </row>
        <row r="873">
          <cell r="A873" t="str">
            <v>National Grid PLC</v>
          </cell>
          <cell r="B873" t="str">
            <v>Equities</v>
          </cell>
          <cell r="C873" t="str">
            <v>UK equities</v>
          </cell>
          <cell r="D873" t="str">
            <v>Utilities</v>
          </cell>
          <cell r="E873" t="str">
            <v>Gas, water, multiutilities</v>
          </cell>
          <cell r="F873" t="str">
            <v>B08SNH3</v>
          </cell>
          <cell r="G873" t="str">
            <v>National Grid PLC</v>
          </cell>
          <cell r="H873" t="str">
            <v>National Grid</v>
          </cell>
          <cell r="I873" t="str">
            <v/>
          </cell>
          <cell r="J873" t="str">
            <v/>
          </cell>
        </row>
        <row r="874">
          <cell r="A874" t="str">
            <v>National Oilwell Varco</v>
          </cell>
          <cell r="B874" t="str">
            <v>Equities</v>
          </cell>
          <cell r="C874" t="str">
            <v>Global equities</v>
          </cell>
          <cell r="D874" t="str">
            <v>Oil and gas</v>
          </cell>
          <cell r="E874" t="str">
            <v>Oil equipment, services and distribution</v>
          </cell>
          <cell r="F874">
            <v>2624486</v>
          </cell>
          <cell r="G874" t="str">
            <v>National Oilwell Varco</v>
          </cell>
          <cell r="H874" t="str">
            <v>National Oilwell</v>
          </cell>
          <cell r="I874" t="str">
            <v/>
          </cell>
          <cell r="J874" t="str">
            <v/>
          </cell>
        </row>
        <row r="875">
          <cell r="A875" t="str">
            <v>Natura Cosmeticos</v>
          </cell>
          <cell r="B875" t="str">
            <v>Equities</v>
          </cell>
          <cell r="C875" t="str">
            <v>Global equities</v>
          </cell>
          <cell r="D875" t="str">
            <v>Consumer goods</v>
          </cell>
          <cell r="E875" t="str">
            <v>Personal Goods</v>
          </cell>
          <cell r="F875">
            <v>0</v>
          </cell>
          <cell r="G875" t="str">
            <v>Natura Cosmeticos</v>
          </cell>
          <cell r="H875" t="str">
            <v>Natura Cosmeticos</v>
          </cell>
          <cell r="I875" t="str">
            <v/>
          </cell>
          <cell r="J875" t="str">
            <v/>
          </cell>
        </row>
        <row r="876">
          <cell r="A876" t="str">
            <v>NatWest Group PLC, Registered Shs, B7T7721</v>
          </cell>
          <cell r="B876" t="str">
            <v>Equities</v>
          </cell>
          <cell r="C876" t="str">
            <v>UK equities</v>
          </cell>
          <cell r="D876" t="str">
            <v>Financials</v>
          </cell>
          <cell r="E876" t="str">
            <v>Banks</v>
          </cell>
          <cell r="F876" t="str">
            <v>B7T7721</v>
          </cell>
          <cell r="G876" t="str">
            <v>Nat West Group</v>
          </cell>
          <cell r="H876" t="str">
            <v>Nat West</v>
          </cell>
          <cell r="I876" t="str">
            <v/>
          </cell>
          <cell r="J876" t="str">
            <v/>
          </cell>
        </row>
        <row r="877">
          <cell r="A877" t="str">
            <v>Naver Corp KRW 500</v>
          </cell>
          <cell r="B877" t="str">
            <v>Equities</v>
          </cell>
          <cell r="C877" t="str">
            <v>Global equities</v>
          </cell>
          <cell r="D877" t="str">
            <v>Technology</v>
          </cell>
          <cell r="E877" t="str">
            <v>Software and computer services</v>
          </cell>
          <cell r="F877" t="str">
            <v>6560393</v>
          </cell>
          <cell r="G877" t="str">
            <v>Naver Corp</v>
          </cell>
          <cell r="H877" t="str">
            <v>Naver Corp</v>
          </cell>
          <cell r="I877" t="str">
            <v/>
          </cell>
          <cell r="J877" t="str">
            <v/>
          </cell>
        </row>
        <row r="878">
          <cell r="A878" t="str">
            <v>NB E/M DEBT BL INV GR-GBPI5D</v>
          </cell>
          <cell r="B878" t="str">
            <v>Cash and fixed income</v>
          </cell>
          <cell r="C878" t="str">
            <v>Fixed interest</v>
          </cell>
          <cell r="D878" t="str">
            <v>Other bonds</v>
          </cell>
          <cell r="E878" t="str">
            <v>Other Bonds</v>
          </cell>
          <cell r="G878" t="str">
            <v>NB E/M DEBT</v>
          </cell>
          <cell r="H878" t="str">
            <v>NB E/M</v>
          </cell>
          <cell r="I878" t="str">
            <v/>
          </cell>
        </row>
        <row r="879">
          <cell r="A879" t="str">
            <v>Nedbank Group, Registered Shs, 6628008</v>
          </cell>
          <cell r="B879" t="str">
            <v>Equities</v>
          </cell>
          <cell r="C879" t="str">
            <v>Global equities</v>
          </cell>
          <cell r="D879" t="str">
            <v>Financials</v>
          </cell>
          <cell r="E879" t="str">
            <v>Banks</v>
          </cell>
          <cell r="F879">
            <v>6628008</v>
          </cell>
          <cell r="G879" t="str">
            <v>Nedbank Group</v>
          </cell>
          <cell r="H879" t="str">
            <v>Nedbank Group</v>
          </cell>
          <cell r="I879" t="str">
            <v/>
          </cell>
        </row>
        <row r="880">
          <cell r="A880" t="str">
            <v>NestlÃ© SA, Act. nom., 7123870</v>
          </cell>
          <cell r="B880" t="str">
            <v>Equities</v>
          </cell>
          <cell r="C880" t="str">
            <v>Global equities</v>
          </cell>
          <cell r="D880" t="str">
            <v>Consumer goods</v>
          </cell>
          <cell r="E880" t="str">
            <v>Food &amp; drink producers</v>
          </cell>
          <cell r="F880">
            <v>7123870</v>
          </cell>
          <cell r="G880" t="str">
            <v>Nestle</v>
          </cell>
          <cell r="H880" t="str">
            <v>Nestle</v>
          </cell>
          <cell r="I880" t="str">
            <v/>
          </cell>
          <cell r="J880" t="str">
            <v/>
          </cell>
        </row>
        <row r="881">
          <cell r="A881" t="str">
            <v>Nestle</v>
          </cell>
          <cell r="B881" t="str">
            <v>Equities</v>
          </cell>
          <cell r="C881" t="str">
            <v>Global equities</v>
          </cell>
          <cell r="D881" t="str">
            <v>Consumer goods</v>
          </cell>
          <cell r="E881" t="str">
            <v>Food &amp; drink producers</v>
          </cell>
          <cell r="F881">
            <v>7123870</v>
          </cell>
          <cell r="G881" t="str">
            <v>Nestle</v>
          </cell>
          <cell r="H881" t="str">
            <v>Nestle</v>
          </cell>
          <cell r="I881" t="str">
            <v/>
          </cell>
          <cell r="J881" t="str">
            <v/>
          </cell>
        </row>
        <row r="882">
          <cell r="A882" t="str">
            <v>Nestle SA</v>
          </cell>
          <cell r="B882" t="str">
            <v>Equities</v>
          </cell>
          <cell r="C882" t="str">
            <v>Global equities</v>
          </cell>
          <cell r="D882" t="str">
            <v>Consumer goods</v>
          </cell>
          <cell r="E882" t="str">
            <v>Food &amp; drink producers</v>
          </cell>
          <cell r="F882">
            <v>7123870</v>
          </cell>
          <cell r="G882" t="str">
            <v>Nestle</v>
          </cell>
          <cell r="H882" t="str">
            <v>Nestle</v>
          </cell>
          <cell r="I882" t="str">
            <v/>
          </cell>
          <cell r="J882" t="str">
            <v/>
          </cell>
        </row>
        <row r="883">
          <cell r="A883" t="str">
            <v>Nestle R CHF0.1</v>
          </cell>
          <cell r="B883" t="str">
            <v>Equities</v>
          </cell>
          <cell r="C883" t="str">
            <v>Global equities</v>
          </cell>
          <cell r="D883" t="str">
            <v>Consumer goods</v>
          </cell>
          <cell r="E883" t="str">
            <v>Food &amp; drink producers</v>
          </cell>
          <cell r="F883" t="str">
            <v>7123870</v>
          </cell>
          <cell r="G883" t="str">
            <v>Nestle</v>
          </cell>
          <cell r="H883" t="str">
            <v>Nestle</v>
          </cell>
          <cell r="I883" t="str">
            <v/>
          </cell>
          <cell r="J883" t="str">
            <v/>
          </cell>
        </row>
        <row r="884">
          <cell r="A884" t="str">
            <v>NetEase Inc USD0.0001</v>
          </cell>
          <cell r="B884" t="str">
            <v>Equities</v>
          </cell>
          <cell r="C884" t="str">
            <v>Global equities</v>
          </cell>
          <cell r="D884" t="str">
            <v>Telecommunications</v>
          </cell>
          <cell r="E884" t="str">
            <v>Technology, hardware &amp; equipment</v>
          </cell>
          <cell r="F884" t="str">
            <v>BM93SF4</v>
          </cell>
          <cell r="G884" t="str">
            <v>NetEase Inc</v>
          </cell>
          <cell r="H884" t="str">
            <v>NetEase Inc</v>
          </cell>
          <cell r="I884" t="str">
            <v/>
          </cell>
          <cell r="J884" t="str">
            <v/>
          </cell>
        </row>
        <row r="885">
          <cell r="A885" t="str">
            <v>Network International Holdings PLC Ord GBP0.1</v>
          </cell>
          <cell r="B885" t="str">
            <v>Equities</v>
          </cell>
          <cell r="C885" t="str">
            <v>UK equities</v>
          </cell>
          <cell r="D885" t="str">
            <v>Financials</v>
          </cell>
          <cell r="E885" t="str">
            <v>Financial services</v>
          </cell>
          <cell r="F885" t="str">
            <v>BH3VJ78</v>
          </cell>
          <cell r="G885" t="str">
            <v>Network International Holdings</v>
          </cell>
          <cell r="H885" t="str">
            <v>Network International</v>
          </cell>
          <cell r="I885" t="str">
            <v/>
          </cell>
          <cell r="J885" t="str">
            <v/>
          </cell>
        </row>
        <row r="886">
          <cell r="A886" t="str">
            <v>Newcrest Mining Ltd</v>
          </cell>
          <cell r="B886" t="str">
            <v>Equities</v>
          </cell>
          <cell r="C886" t="str">
            <v>Global equities</v>
          </cell>
          <cell r="D886" t="str">
            <v>Basic materials</v>
          </cell>
          <cell r="E886" t="str">
            <v>Mining</v>
          </cell>
          <cell r="F886">
            <v>0</v>
          </cell>
          <cell r="G886" t="str">
            <v>Newcrest Mining Ltd</v>
          </cell>
          <cell r="H886" t="str">
            <v>Newcrest Mining</v>
          </cell>
          <cell r="I886" t="str">
            <v/>
          </cell>
          <cell r="J886" t="str">
            <v/>
          </cell>
        </row>
        <row r="887">
          <cell r="A887" t="str">
            <v>Newcrest Mining Ltd, Shs, 6637101</v>
          </cell>
          <cell r="B887" t="str">
            <v>Equities</v>
          </cell>
          <cell r="C887" t="str">
            <v>Global equities</v>
          </cell>
          <cell r="D887" t="str">
            <v>Basic materials</v>
          </cell>
          <cell r="E887" t="str">
            <v>Mining</v>
          </cell>
          <cell r="F887">
            <v>0</v>
          </cell>
          <cell r="G887" t="str">
            <v>Newcrest Mining Ltd</v>
          </cell>
          <cell r="H887" t="str">
            <v>Newcrest Mining</v>
          </cell>
          <cell r="I887" t="str">
            <v/>
          </cell>
          <cell r="J887" t="str">
            <v/>
          </cell>
        </row>
        <row r="888">
          <cell r="A888" t="str">
            <v xml:space="preserve">Newmont Mining Corp </v>
          </cell>
          <cell r="B888" t="str">
            <v>Equities</v>
          </cell>
          <cell r="C888" t="str">
            <v>Global equities</v>
          </cell>
          <cell r="D888" t="str">
            <v>Basic materials</v>
          </cell>
          <cell r="E888" t="str">
            <v>Gold &amp; precious metals</v>
          </cell>
          <cell r="F888">
            <v>0</v>
          </cell>
          <cell r="G888" t="str">
            <v xml:space="preserve">Newmont Mining Corp </v>
          </cell>
          <cell r="H888" t="str">
            <v>Newmont Mining</v>
          </cell>
          <cell r="I888" t="str">
            <v/>
          </cell>
          <cell r="J888" t="str">
            <v/>
          </cell>
        </row>
        <row r="889">
          <cell r="A889" t="str">
            <v>NEX Group PLC, Registered Shs, BZ02MH1</v>
          </cell>
          <cell r="B889" t="str">
            <v>Equities</v>
          </cell>
          <cell r="C889" t="str">
            <v>UK equities</v>
          </cell>
          <cell r="D889" t="str">
            <v>Financials</v>
          </cell>
          <cell r="E889" t="str">
            <v>Financial services</v>
          </cell>
          <cell r="F889" t="str">
            <v>BZ02MH1</v>
          </cell>
          <cell r="G889" t="str">
            <v>NEX Group PLC</v>
          </cell>
          <cell r="H889" t="str">
            <v>NEX Group</v>
          </cell>
          <cell r="I889" t="str">
            <v/>
          </cell>
          <cell r="J889" t="str">
            <v/>
          </cell>
        </row>
        <row r="890">
          <cell r="A890" t="str">
            <v>Next plc</v>
          </cell>
          <cell r="B890" t="str">
            <v>Equities</v>
          </cell>
          <cell r="C890" t="str">
            <v>UK equities</v>
          </cell>
          <cell r="D890" t="str">
            <v>Consumer goods</v>
          </cell>
          <cell r="E890" t="str">
            <v>General retailers</v>
          </cell>
          <cell r="F890">
            <v>3208986</v>
          </cell>
          <cell r="G890" t="str">
            <v>Next plc</v>
          </cell>
          <cell r="H890" t="str">
            <v>Next plc</v>
          </cell>
          <cell r="I890" t="str">
            <v/>
          </cell>
          <cell r="J890" t="str">
            <v/>
          </cell>
        </row>
        <row r="891">
          <cell r="A891" t="str">
            <v>Next PLC, Shs, 3208986</v>
          </cell>
          <cell r="B891" t="str">
            <v>Equities</v>
          </cell>
          <cell r="C891" t="str">
            <v>UK equities</v>
          </cell>
          <cell r="D891" t="str">
            <v>Consumer goods</v>
          </cell>
          <cell r="E891" t="str">
            <v>General retailers</v>
          </cell>
          <cell r="F891">
            <v>3208986</v>
          </cell>
          <cell r="G891" t="str">
            <v>Next plc</v>
          </cell>
          <cell r="H891" t="str">
            <v>Next plc</v>
          </cell>
          <cell r="I891" t="str">
            <v/>
          </cell>
          <cell r="J891" t="str">
            <v/>
          </cell>
        </row>
        <row r="892">
          <cell r="A892" t="str">
            <v>NextEra Energy Com USD0.01</v>
          </cell>
          <cell r="B892" t="str">
            <v>Equities</v>
          </cell>
          <cell r="C892" t="str">
            <v>Global equities</v>
          </cell>
          <cell r="D892" t="str">
            <v>Electricity</v>
          </cell>
          <cell r="E892" t="str">
            <v>Green energy</v>
          </cell>
          <cell r="F892" t="str">
            <v>2328915</v>
          </cell>
          <cell r="G892" t="str">
            <v>NextEra Energy</v>
          </cell>
          <cell r="H892" t="str">
            <v>NextEra Energy</v>
          </cell>
          <cell r="I892" t="str">
            <v/>
          </cell>
          <cell r="J892" t="str">
            <v/>
          </cell>
        </row>
        <row r="893">
          <cell r="A893" t="str">
            <v>Nice ADR(V1 Ord)</v>
          </cell>
          <cell r="B893" t="str">
            <v>Equities</v>
          </cell>
          <cell r="C893" t="str">
            <v>Global equities</v>
          </cell>
          <cell r="D893" t="str">
            <v>Technology</v>
          </cell>
          <cell r="E893" t="str">
            <v>Software and computer services</v>
          </cell>
          <cell r="F893" t="str">
            <v>2639736</v>
          </cell>
          <cell r="G893" t="str">
            <v>Nice ADR</v>
          </cell>
          <cell r="H893" t="str">
            <v>Nice ADR</v>
          </cell>
          <cell r="I893" t="str">
            <v/>
          </cell>
          <cell r="J893" t="str">
            <v/>
          </cell>
        </row>
        <row r="894">
          <cell r="A894" t="str">
            <v>Nike B Com NPV</v>
          </cell>
          <cell r="B894" t="str">
            <v>Equities</v>
          </cell>
          <cell r="C894" t="str">
            <v>Global equities</v>
          </cell>
          <cell r="D894" t="str">
            <v>Consumer goods</v>
          </cell>
          <cell r="E894" t="str">
            <v>Personal Goods</v>
          </cell>
          <cell r="F894" t="str">
            <v>2640147</v>
          </cell>
          <cell r="G894" t="str">
            <v>Nike B Com</v>
          </cell>
          <cell r="H894" t="str">
            <v>Nike B</v>
          </cell>
          <cell r="I894" t="str">
            <v/>
          </cell>
          <cell r="J894" t="str">
            <v/>
          </cell>
        </row>
        <row r="895">
          <cell r="A895" t="str">
            <v>Nimrod Sea Assets</v>
          </cell>
          <cell r="B895" t="str">
            <v>Equities</v>
          </cell>
          <cell r="C895" t="str">
            <v>Global equities</v>
          </cell>
          <cell r="D895" t="str">
            <v>Oil and gas</v>
          </cell>
          <cell r="E895" t="str">
            <v>Oil equipment, services and distribution</v>
          </cell>
          <cell r="F895" t="str">
            <v>BK0SC85</v>
          </cell>
          <cell r="G895" t="str">
            <v>Nimrod Sea Assets</v>
          </cell>
          <cell r="H895" t="str">
            <v>Nimrod Sea</v>
          </cell>
          <cell r="I895" t="str">
            <v/>
          </cell>
          <cell r="J895" t="str">
            <v/>
          </cell>
        </row>
        <row r="896">
          <cell r="A896" t="str">
            <v>###Nimrod Sea Assets Limited NPV</v>
          </cell>
          <cell r="B896" t="str">
            <v>Equities</v>
          </cell>
          <cell r="C896" t="str">
            <v>Global equities</v>
          </cell>
          <cell r="D896" t="str">
            <v>Oil and gas</v>
          </cell>
          <cell r="E896" t="str">
            <v>Oil equipment, services and distribution</v>
          </cell>
          <cell r="F896" t="str">
            <v>BK0SC85</v>
          </cell>
          <cell r="G896" t="str">
            <v>Nimrod Sea Assets</v>
          </cell>
          <cell r="H896" t="str">
            <v>Nimrod Sea</v>
          </cell>
          <cell r="I896" t="str">
            <v/>
          </cell>
          <cell r="J896" t="str">
            <v/>
          </cell>
        </row>
        <row r="897">
          <cell r="A897" t="str">
            <v>Nimrod Sea Assets Limited NPV</v>
          </cell>
          <cell r="B897" t="str">
            <v>Equities</v>
          </cell>
          <cell r="C897" t="str">
            <v>Global equities</v>
          </cell>
          <cell r="D897" t="str">
            <v>Oil and gas</v>
          </cell>
          <cell r="E897" t="str">
            <v>Oil equipment, services and distribution</v>
          </cell>
          <cell r="F897" t="str">
            <v>BK0SC85</v>
          </cell>
          <cell r="G897" t="str">
            <v>Nimrod Sea Assets</v>
          </cell>
          <cell r="H897" t="str">
            <v>Nimrod Sea</v>
          </cell>
          <cell r="I897" t="str">
            <v/>
          </cell>
          <cell r="J897" t="str">
            <v/>
          </cell>
        </row>
        <row r="898">
          <cell r="A898" t="str">
            <v>NISSAN MOTOR CO LTD</v>
          </cell>
          <cell r="B898" t="str">
            <v>Equities</v>
          </cell>
          <cell r="C898" t="str">
            <v>Global equities</v>
          </cell>
          <cell r="D898" t="str">
            <v>Automotive</v>
          </cell>
          <cell r="E898" t="str">
            <v>Automobiles and parts</v>
          </cell>
          <cell r="F898">
            <v>6642860</v>
          </cell>
          <cell r="G898" t="str">
            <v>Nissan Motor Co</v>
          </cell>
          <cell r="H898" t="str">
            <v>Nissan Motor</v>
          </cell>
          <cell r="I898" t="str">
            <v/>
          </cell>
          <cell r="J898" t="str">
            <v/>
          </cell>
        </row>
        <row r="899">
          <cell r="A899" t="str">
            <v>Nissan Motor Co Ltd, Shs, 6642860</v>
          </cell>
          <cell r="B899" t="str">
            <v>Equities</v>
          </cell>
          <cell r="C899" t="str">
            <v>Global equities</v>
          </cell>
          <cell r="D899" t="str">
            <v>Automotive</v>
          </cell>
          <cell r="E899" t="str">
            <v>Automobiles and parts</v>
          </cell>
          <cell r="F899">
            <v>6642860</v>
          </cell>
          <cell r="G899" t="str">
            <v>Nissan Motor Co</v>
          </cell>
          <cell r="H899" t="str">
            <v>Nissan Motor</v>
          </cell>
          <cell r="I899" t="str">
            <v/>
          </cell>
          <cell r="J899" t="str">
            <v/>
          </cell>
        </row>
        <row r="900">
          <cell r="A900" t="str">
            <v>Nokia Corp, Akt., 5902941</v>
          </cell>
          <cell r="B900" t="str">
            <v>Equities</v>
          </cell>
          <cell r="C900" t="str">
            <v>Global equities</v>
          </cell>
          <cell r="D900" t="str">
            <v>Consumer goods</v>
          </cell>
          <cell r="E900" t="str">
            <v>Mobile telecoms</v>
          </cell>
          <cell r="F900">
            <v>5902941</v>
          </cell>
          <cell r="G900" t="str">
            <v>Nokia Corp</v>
          </cell>
          <cell r="H900" t="str">
            <v>Nokia Corp</v>
          </cell>
          <cell r="I900" t="str">
            <v/>
          </cell>
          <cell r="J900" t="str">
            <v/>
          </cell>
        </row>
        <row r="901">
          <cell r="A901" t="str">
            <v>Nokian Tyres PLC, Shs, B07G378</v>
          </cell>
          <cell r="B901" t="str">
            <v>Equities</v>
          </cell>
          <cell r="C901" t="str">
            <v>Global equities</v>
          </cell>
          <cell r="D901" t="str">
            <v>Automotive</v>
          </cell>
          <cell r="E901" t="str">
            <v>Automobiles and parts</v>
          </cell>
          <cell r="F901" t="str">
            <v>B07G378</v>
          </cell>
          <cell r="G901" t="str">
            <v>Nokian Tyres PLC</v>
          </cell>
          <cell r="H901" t="str">
            <v>Nokian Tyres</v>
          </cell>
        </row>
        <row r="902">
          <cell r="A902" t="str">
            <v>Nomura Research Institute NPV</v>
          </cell>
          <cell r="B902" t="str">
            <v>Equities</v>
          </cell>
          <cell r="C902" t="str">
            <v>Global equities</v>
          </cell>
          <cell r="D902" t="str">
            <v>Business services</v>
          </cell>
          <cell r="E902" t="str">
            <v>Support services</v>
          </cell>
          <cell r="F902" t="str">
            <v>6390921</v>
          </cell>
          <cell r="G902" t="str">
            <v>Nomura Research Institute</v>
          </cell>
          <cell r="H902" t="str">
            <v>Nomura Research</v>
          </cell>
        </row>
        <row r="903">
          <cell r="A903" t="str">
            <v>Nordstrom Inc</v>
          </cell>
          <cell r="B903" t="str">
            <v>Equities</v>
          </cell>
          <cell r="C903" t="str">
            <v>Global equities</v>
          </cell>
          <cell r="D903" t="str">
            <v>Consumer goods</v>
          </cell>
          <cell r="E903" t="str">
            <v>Travel and leisure</v>
          </cell>
          <cell r="F903">
            <v>0</v>
          </cell>
          <cell r="G903" t="str">
            <v>Nordstrom Inc</v>
          </cell>
          <cell r="H903" t="str">
            <v>Nordstrom Inc</v>
          </cell>
          <cell r="I903" t="str">
            <v/>
          </cell>
          <cell r="J903" t="str">
            <v/>
          </cell>
        </row>
        <row r="904">
          <cell r="A904" t="str">
            <v>Nordstrom Inc, Shs, 2641827</v>
          </cell>
          <cell r="B904" t="str">
            <v>Equities</v>
          </cell>
          <cell r="C904" t="str">
            <v>Global equities</v>
          </cell>
          <cell r="D904" t="str">
            <v>Consumer goods</v>
          </cell>
          <cell r="E904" t="str">
            <v>Travel and leisure</v>
          </cell>
          <cell r="F904">
            <v>0</v>
          </cell>
          <cell r="G904" t="str">
            <v>Nordstrom Inc</v>
          </cell>
          <cell r="H904" t="str">
            <v>Nordstrom Inc</v>
          </cell>
          <cell r="I904" t="str">
            <v/>
          </cell>
          <cell r="J904" t="str">
            <v/>
          </cell>
        </row>
        <row r="905">
          <cell r="A905" t="str">
            <v>Northgate Ord GBP0.5</v>
          </cell>
          <cell r="B905" t="str">
            <v>Equities</v>
          </cell>
          <cell r="C905" t="str">
            <v>UK equities</v>
          </cell>
          <cell r="D905" t="str">
            <v>Industrials</v>
          </cell>
          <cell r="E905" t="str">
            <v>Freight and logistics</v>
          </cell>
          <cell r="F905" t="str">
            <v>B41H739</v>
          </cell>
          <cell r="G905" t="str">
            <v>Northgate</v>
          </cell>
          <cell r="H905" t="str">
            <v>Northgate</v>
          </cell>
          <cell r="I905" t="str">
            <v/>
          </cell>
          <cell r="J905" t="str">
            <v/>
          </cell>
        </row>
        <row r="906">
          <cell r="A906" t="str">
            <v>Novartis</v>
          </cell>
          <cell r="B906" t="str">
            <v>Equities</v>
          </cell>
          <cell r="C906" t="str">
            <v>Global equities</v>
          </cell>
          <cell r="D906" t="str">
            <v>Healthcare</v>
          </cell>
          <cell r="E906" t="str">
            <v>Pharmaceutical &amp; biotechnology</v>
          </cell>
          <cell r="F906" t="str">
            <v>7103065</v>
          </cell>
          <cell r="G906" t="str">
            <v>Novartis AG</v>
          </cell>
          <cell r="H906" t="str">
            <v>Novartis AG</v>
          </cell>
          <cell r="I906" t="str">
            <v/>
          </cell>
          <cell r="J906" t="str">
            <v/>
          </cell>
        </row>
        <row r="907">
          <cell r="A907" t="str">
            <v>Novartis AG</v>
          </cell>
          <cell r="B907" t="str">
            <v>Equities</v>
          </cell>
          <cell r="C907" t="str">
            <v>Global equities</v>
          </cell>
          <cell r="D907" t="str">
            <v>Healthcare</v>
          </cell>
          <cell r="E907" t="str">
            <v>Pharmaceutical &amp; biotechnology</v>
          </cell>
          <cell r="F907" t="str">
            <v>7103065</v>
          </cell>
          <cell r="G907" t="str">
            <v>Novartis AG</v>
          </cell>
          <cell r="H907" t="str">
            <v>Novartis AG</v>
          </cell>
          <cell r="I907" t="str">
            <v/>
          </cell>
          <cell r="J907" t="str">
            <v/>
          </cell>
        </row>
        <row r="908">
          <cell r="A908" t="str">
            <v>Novartis AG CHF0.50 Regd</v>
          </cell>
          <cell r="B908" t="str">
            <v>Equities</v>
          </cell>
          <cell r="C908" t="str">
            <v>Global equities</v>
          </cell>
          <cell r="D908" t="str">
            <v>Healthcare</v>
          </cell>
          <cell r="E908" t="str">
            <v>Pharmaceutical &amp; biotechnology</v>
          </cell>
          <cell r="F908" t="str">
            <v>7103065</v>
          </cell>
          <cell r="G908" t="str">
            <v>Novartis AG</v>
          </cell>
          <cell r="H908" t="str">
            <v>Novartis AG</v>
          </cell>
          <cell r="I908" t="str">
            <v/>
          </cell>
          <cell r="J908" t="str">
            <v/>
          </cell>
        </row>
        <row r="909">
          <cell r="A909" t="str">
            <v>NOVARTIS AG-REG</v>
          </cell>
          <cell r="B909" t="str">
            <v>Equities</v>
          </cell>
          <cell r="C909" t="str">
            <v>Global equities</v>
          </cell>
          <cell r="D909" t="str">
            <v>Healthcare</v>
          </cell>
          <cell r="E909" t="str">
            <v>Pharmaceutical &amp; biotechnology</v>
          </cell>
          <cell r="F909" t="str">
            <v>7103065</v>
          </cell>
          <cell r="G909" t="str">
            <v>Novartis AG</v>
          </cell>
          <cell r="H909" t="str">
            <v>Novartis AG</v>
          </cell>
          <cell r="I909" t="str">
            <v/>
          </cell>
          <cell r="J909" t="str">
            <v/>
          </cell>
        </row>
        <row r="910">
          <cell r="A910" t="str">
            <v>Novartis R CHF0.50</v>
          </cell>
          <cell r="B910" t="str">
            <v>Equities</v>
          </cell>
          <cell r="C910" t="str">
            <v>Global equities</v>
          </cell>
          <cell r="D910" t="str">
            <v>Healthcare</v>
          </cell>
          <cell r="E910" t="str">
            <v>Pharmaceutical &amp; biotechnology</v>
          </cell>
          <cell r="F910" t="str">
            <v>7103065</v>
          </cell>
          <cell r="G910" t="str">
            <v>Novartis AG</v>
          </cell>
          <cell r="H910" t="str">
            <v>Novartis AG</v>
          </cell>
          <cell r="I910" t="str">
            <v/>
          </cell>
          <cell r="J910" t="str">
            <v/>
          </cell>
        </row>
        <row r="911">
          <cell r="A911" t="str">
            <v>Novo Nordisk B</v>
          </cell>
          <cell r="B911" t="str">
            <v>Equities</v>
          </cell>
          <cell r="C911" t="str">
            <v>Global equities</v>
          </cell>
          <cell r="D911" t="str">
            <v>Healthcare</v>
          </cell>
          <cell r="E911" t="str">
            <v>Pharmaceutical &amp; biotechnology</v>
          </cell>
          <cell r="F911" t="str">
            <v>BHC8X90</v>
          </cell>
          <cell r="G911" t="str">
            <v>Novo Nordisk B</v>
          </cell>
          <cell r="H911" t="str">
            <v>Novo Nordisk</v>
          </cell>
          <cell r="I911" t="str">
            <v/>
          </cell>
          <cell r="J911" t="str">
            <v/>
          </cell>
        </row>
        <row r="912">
          <cell r="A912" t="str">
            <v>Novo Nordisk B DKK0.2</v>
          </cell>
          <cell r="B912" t="str">
            <v>Equities</v>
          </cell>
          <cell r="C912" t="str">
            <v>Global equities</v>
          </cell>
          <cell r="D912" t="str">
            <v>Healthcare</v>
          </cell>
          <cell r="E912" t="str">
            <v>Pharmaceutical &amp; biotechnology</v>
          </cell>
          <cell r="F912" t="str">
            <v>BHC8X90</v>
          </cell>
          <cell r="G912" t="str">
            <v>Novo Nordisk B</v>
          </cell>
          <cell r="H912" t="str">
            <v>Novo Nordisk</v>
          </cell>
          <cell r="I912" t="str">
            <v/>
          </cell>
          <cell r="J912" t="str">
            <v/>
          </cell>
        </row>
        <row r="913">
          <cell r="A913" t="str">
            <v>Novozymes DKK2</v>
          </cell>
          <cell r="B913" t="str">
            <v>Equities</v>
          </cell>
          <cell r="C913" t="str">
            <v>Global equities</v>
          </cell>
          <cell r="D913" t="str">
            <v>Healthcare</v>
          </cell>
          <cell r="E913" t="str">
            <v>Pharmaceutical &amp; biotechnology</v>
          </cell>
          <cell r="F913" t="str">
            <v>B798FW0</v>
          </cell>
          <cell r="G913" t="str">
            <v xml:space="preserve">Novozymes </v>
          </cell>
          <cell r="H913" t="str">
            <v xml:space="preserve">Novozymes </v>
          </cell>
          <cell r="I913" t="str">
            <v/>
          </cell>
          <cell r="J913" t="str">
            <v/>
          </cell>
        </row>
        <row r="914">
          <cell r="A914" t="str">
            <v>NXP Semiconductors</v>
          </cell>
          <cell r="B914" t="str">
            <v>Equities</v>
          </cell>
          <cell r="C914" t="str">
            <v>Global equities</v>
          </cell>
          <cell r="D914" t="str">
            <v>Technology</v>
          </cell>
          <cell r="E914" t="str">
            <v>Technology, hardware &amp; equipment</v>
          </cell>
          <cell r="F914" t="str">
            <v>B505PN7</v>
          </cell>
          <cell r="G914" t="str">
            <v>NXP Semiconductors</v>
          </cell>
          <cell r="H914" t="str">
            <v>NXP Semiconductors</v>
          </cell>
          <cell r="I914" t="str">
            <v/>
          </cell>
          <cell r="J914" t="str">
            <v/>
          </cell>
        </row>
        <row r="915">
          <cell r="A915" t="str">
            <v>Nutrien Ltd, Registered Shs, BDRJLN0</v>
          </cell>
          <cell r="B915" t="str">
            <v>Equities</v>
          </cell>
          <cell r="C915" t="str">
            <v>Global equities</v>
          </cell>
          <cell r="D915" t="str">
            <v>Basic materials</v>
          </cell>
          <cell r="E915" t="str">
            <v>Agriculture</v>
          </cell>
          <cell r="F915" t="str">
            <v>BDRJLN0</v>
          </cell>
          <cell r="G915" t="str">
            <v>Nutrien Ltd</v>
          </cell>
          <cell r="H915" t="str">
            <v>Nutrien Ltd</v>
          </cell>
          <cell r="I915" t="str">
            <v/>
          </cell>
          <cell r="J915" t="str">
            <v/>
          </cell>
        </row>
        <row r="916">
          <cell r="A916" t="str">
            <v>NVR Inc, Shs, 2637785</v>
          </cell>
          <cell r="B916" t="str">
            <v>Equities</v>
          </cell>
          <cell r="C916" t="str">
            <v>Global equities</v>
          </cell>
          <cell r="D916" t="str">
            <v>Property</v>
          </cell>
          <cell r="E916" t="str">
            <v>Household goods and home construction</v>
          </cell>
          <cell r="F916">
            <v>2637785</v>
          </cell>
          <cell r="G916" t="str">
            <v>NVR Inc</v>
          </cell>
          <cell r="H916" t="str">
            <v>NVR Inc</v>
          </cell>
          <cell r="I916" t="str">
            <v/>
          </cell>
          <cell r="J916" t="str">
            <v/>
          </cell>
        </row>
        <row r="917">
          <cell r="A917" t="str">
            <v>Oakley Capital Inv Ord GBP0.01</v>
          </cell>
          <cell r="B917" t="str">
            <v>Cash and fixed income</v>
          </cell>
          <cell r="C917" t="str">
            <v>Credit &amp; illiquid strategies</v>
          </cell>
          <cell r="D917" t="str">
            <v>Alternative investments</v>
          </cell>
          <cell r="E917" t="str">
            <v>Alternative investments</v>
          </cell>
          <cell r="F917" t="str">
            <v>B23DL39</v>
          </cell>
          <cell r="G917" t="str">
            <v>Oakley  Capital</v>
          </cell>
          <cell r="H917" t="str">
            <v xml:space="preserve">Oakley </v>
          </cell>
          <cell r="I917" t="str">
            <v/>
          </cell>
          <cell r="J917" t="str">
            <v/>
          </cell>
        </row>
        <row r="918">
          <cell r="A918" t="str">
            <v>OCADO GROUP PLC</v>
          </cell>
          <cell r="B918" t="str">
            <v>Equities</v>
          </cell>
          <cell r="C918" t="str">
            <v>Global equities</v>
          </cell>
          <cell r="D918" t="str">
            <v>Oil and gas</v>
          </cell>
          <cell r="E918" t="str">
            <v>Oil and gas producers</v>
          </cell>
          <cell r="F918">
            <v>2655408</v>
          </cell>
          <cell r="G918" t="str">
            <v>Occidental Petroleum Corp</v>
          </cell>
          <cell r="H918" t="str">
            <v>Occidental Petroleum</v>
          </cell>
          <cell r="I918" t="str">
            <v/>
          </cell>
          <cell r="J918" t="str">
            <v/>
          </cell>
        </row>
        <row r="919">
          <cell r="A919" t="str">
            <v>Ocado Group Plc Ord GBP0.02</v>
          </cell>
          <cell r="B919" t="str">
            <v>Equities</v>
          </cell>
          <cell r="C919" t="str">
            <v>UK equities</v>
          </cell>
          <cell r="D919" t="str">
            <v>Consumer services</v>
          </cell>
          <cell r="E919" t="str">
            <v>Home services</v>
          </cell>
          <cell r="F919" t="str">
            <v>B3MBS74</v>
          </cell>
          <cell r="G919" t="str">
            <v xml:space="preserve">Ocado Group Plc </v>
          </cell>
          <cell r="H919" t="str">
            <v>Ocado Group</v>
          </cell>
        </row>
        <row r="920">
          <cell r="A920" t="str">
            <v>Occidental Petroleum Corp</v>
          </cell>
          <cell r="B920" t="str">
            <v>Equities</v>
          </cell>
          <cell r="C920" t="str">
            <v>Global equities</v>
          </cell>
          <cell r="D920" t="str">
            <v>Oil and gas</v>
          </cell>
          <cell r="E920" t="str">
            <v>Oil and gas producers</v>
          </cell>
          <cell r="F920">
            <v>2655408</v>
          </cell>
          <cell r="G920" t="str">
            <v>Occidental Petroleum Corp</v>
          </cell>
          <cell r="H920" t="str">
            <v>Occidental Petroleum</v>
          </cell>
          <cell r="I920" t="str">
            <v/>
          </cell>
          <cell r="J920" t="str">
            <v/>
          </cell>
        </row>
        <row r="921">
          <cell r="A921" t="str">
            <v>Occidental Petroleum Corp, Shs, 2655408</v>
          </cell>
          <cell r="B921" t="str">
            <v>Equities</v>
          </cell>
          <cell r="C921" t="str">
            <v>Global equities</v>
          </cell>
          <cell r="D921" t="str">
            <v>Oil and gas</v>
          </cell>
          <cell r="E921" t="str">
            <v>Oil and gas producers</v>
          </cell>
          <cell r="F921">
            <v>2655408</v>
          </cell>
          <cell r="G921" t="str">
            <v>Occidental Petroleum Corp</v>
          </cell>
          <cell r="H921" t="str">
            <v>Occidental Petroleum</v>
          </cell>
          <cell r="I921" t="str">
            <v/>
          </cell>
          <cell r="J921" t="str">
            <v/>
          </cell>
        </row>
        <row r="922">
          <cell r="A922" t="str">
            <v>Octopus Renewables Ord GBP0.01</v>
          </cell>
          <cell r="B922" t="str">
            <v>Equities</v>
          </cell>
          <cell r="C922" t="str">
            <v>UK equities</v>
          </cell>
          <cell r="D922" t="str">
            <v>Electricity</v>
          </cell>
          <cell r="E922" t="str">
            <v>Green energy</v>
          </cell>
          <cell r="F922" t="str">
            <v>BJM0293</v>
          </cell>
          <cell r="G922" t="str">
            <v>Octopus Renewables</v>
          </cell>
          <cell r="H922" t="str">
            <v>Octopus Renewables</v>
          </cell>
          <cell r="I922" t="str">
            <v/>
          </cell>
          <cell r="J922" t="str">
            <v/>
          </cell>
        </row>
        <row r="923">
          <cell r="A923" t="str">
            <v>Old Mutual plc</v>
          </cell>
          <cell r="B923" t="str">
            <v>Equities</v>
          </cell>
          <cell r="C923" t="str">
            <v>UK equities</v>
          </cell>
          <cell r="D923" t="str">
            <v>Financials</v>
          </cell>
          <cell r="E923" t="str">
            <v>Life insurance</v>
          </cell>
          <cell r="F923" t="str">
            <v>B77J086</v>
          </cell>
          <cell r="G923" t="str">
            <v>Old Mutual plc</v>
          </cell>
          <cell r="H923" t="str">
            <v>Old Mutual</v>
          </cell>
          <cell r="I923" t="str">
            <v/>
          </cell>
          <cell r="J923" t="str">
            <v/>
          </cell>
        </row>
        <row r="924">
          <cell r="A924" t="str">
            <v>Old Mutual Plc, Shs, B77J086</v>
          </cell>
          <cell r="B924" t="str">
            <v>Equities</v>
          </cell>
          <cell r="C924" t="str">
            <v>UK equities</v>
          </cell>
          <cell r="D924" t="str">
            <v>Financials</v>
          </cell>
          <cell r="E924" t="str">
            <v>Life insurance</v>
          </cell>
          <cell r="F924" t="str">
            <v>B77J086</v>
          </cell>
          <cell r="G924" t="str">
            <v>Old Mutual plc</v>
          </cell>
          <cell r="H924" t="str">
            <v>Old Mutual</v>
          </cell>
          <cell r="I924" t="str">
            <v/>
          </cell>
          <cell r="J924" t="str">
            <v/>
          </cell>
        </row>
        <row r="925">
          <cell r="A925" t="str">
            <v>Old Mutual UK Small R</v>
          </cell>
          <cell r="B925" t="str">
            <v>Equities</v>
          </cell>
          <cell r="C925" t="str">
            <v>UK equities</v>
          </cell>
          <cell r="D925" t="str">
            <v>Technology</v>
          </cell>
          <cell r="E925" t="str">
            <v>Software and computer services</v>
          </cell>
          <cell r="F925" t="str">
            <v>B8FD429</v>
          </cell>
          <cell r="G925" t="str">
            <v>Old Mutual UK Small R</v>
          </cell>
          <cell r="H925" t="str">
            <v>Old Mutual</v>
          </cell>
          <cell r="I925" t="str">
            <v/>
          </cell>
          <cell r="J925" t="str">
            <v/>
          </cell>
        </row>
        <row r="926">
          <cell r="A926" t="str">
            <v>OLD MUTUAL UK SMALL-R</v>
          </cell>
          <cell r="B926" t="str">
            <v>Equities</v>
          </cell>
          <cell r="C926" t="str">
            <v>UK equities</v>
          </cell>
          <cell r="D926" t="str">
            <v>Technology</v>
          </cell>
          <cell r="E926" t="str">
            <v>Software and computer services</v>
          </cell>
          <cell r="F926" t="str">
            <v>B8FD429</v>
          </cell>
          <cell r="G926" t="str">
            <v>Old Mutual UK Small R</v>
          </cell>
          <cell r="H926" t="str">
            <v>Old Mutual</v>
          </cell>
          <cell r="I926" t="str">
            <v/>
          </cell>
          <cell r="J926" t="str">
            <v/>
          </cell>
        </row>
        <row r="927">
          <cell r="A927" t="str">
            <v>Oracle Corp Com USD0.01</v>
          </cell>
          <cell r="B927" t="str">
            <v>Equities</v>
          </cell>
          <cell r="C927" t="str">
            <v>Global equities</v>
          </cell>
          <cell r="D927" t="str">
            <v>Technology</v>
          </cell>
          <cell r="E927" t="str">
            <v>Software and computer services</v>
          </cell>
          <cell r="F927" t="str">
            <v>2661568</v>
          </cell>
          <cell r="G927" t="str">
            <v>Oracle Corp</v>
          </cell>
          <cell r="H927" t="str">
            <v>Oracle Corp</v>
          </cell>
          <cell r="I927" t="str">
            <v/>
          </cell>
          <cell r="J927" t="str">
            <v/>
          </cell>
        </row>
        <row r="928">
          <cell r="A928" t="str">
            <v>Orica</v>
          </cell>
          <cell r="B928" t="str">
            <v>Equities</v>
          </cell>
          <cell r="C928" t="str">
            <v>Global equities</v>
          </cell>
          <cell r="D928" t="str">
            <v>Industrials</v>
          </cell>
          <cell r="E928" t="str">
            <v>Chemicals</v>
          </cell>
          <cell r="F928">
            <v>0</v>
          </cell>
          <cell r="G928" t="str">
            <v>Orica</v>
          </cell>
          <cell r="H928" t="str">
            <v>Orica</v>
          </cell>
          <cell r="I928" t="str">
            <v/>
          </cell>
          <cell r="J928" t="str">
            <v/>
          </cell>
        </row>
        <row r="929">
          <cell r="A929" t="str">
            <v>Otis Worldwide Corporation, Registered Shs, BK531S8</v>
          </cell>
          <cell r="B929" t="str">
            <v>Equities</v>
          </cell>
          <cell r="C929" t="str">
            <v>Global equities</v>
          </cell>
          <cell r="D929" t="str">
            <v>Engineering and electronics</v>
          </cell>
          <cell r="E929" t="str">
            <v>Technology, hardware &amp; equipment</v>
          </cell>
          <cell r="F929" t="str">
            <v>BK531S8</v>
          </cell>
          <cell r="G929" t="str">
            <v>Otis Worldwide</v>
          </cell>
          <cell r="H929" t="str">
            <v>Otis Worldwide</v>
          </cell>
          <cell r="I929" t="str">
            <v/>
          </cell>
          <cell r="J929" t="str">
            <v/>
          </cell>
        </row>
        <row r="930">
          <cell r="A930" t="str">
            <v>Owens Corning Inc, Shs, B1FW7Q2</v>
          </cell>
          <cell r="B930" t="str">
            <v>Equities</v>
          </cell>
          <cell r="C930" t="str">
            <v>Global equities</v>
          </cell>
          <cell r="D930" t="str">
            <v>Industrials</v>
          </cell>
          <cell r="E930" t="str">
            <v>Technology, hardware &amp; equipment</v>
          </cell>
          <cell r="F930" t="str">
            <v>B1FW7Q2</v>
          </cell>
          <cell r="G930" t="str">
            <v>Owens Corning Inc</v>
          </cell>
          <cell r="H930" t="str">
            <v>Owens Corning</v>
          </cell>
          <cell r="I930" t="str">
            <v/>
          </cell>
          <cell r="J930" t="str">
            <v/>
          </cell>
        </row>
        <row r="931">
          <cell r="A931" t="str">
            <v>Parker-Hannifin Corp, Shs, 2671501</v>
          </cell>
          <cell r="B931" t="str">
            <v>Equities</v>
          </cell>
          <cell r="C931" t="str">
            <v>Global equities</v>
          </cell>
          <cell r="D931" t="str">
            <v>Industrials</v>
          </cell>
          <cell r="E931" t="str">
            <v>Technology, hardware &amp; equipment</v>
          </cell>
          <cell r="F931">
            <v>2671501</v>
          </cell>
          <cell r="G931" t="str">
            <v>Parker-Hannifin Corp</v>
          </cell>
          <cell r="H931" t="str">
            <v>Parker-Hannifin Corp</v>
          </cell>
          <cell r="I931" t="str">
            <v/>
          </cell>
          <cell r="J931" t="str">
            <v/>
          </cell>
        </row>
        <row r="932">
          <cell r="A932" t="str">
            <v>Partners Group AG</v>
          </cell>
          <cell r="B932" t="str">
            <v>Equities</v>
          </cell>
          <cell r="C932" t="str">
            <v>Global equities</v>
          </cell>
          <cell r="D932" t="str">
            <v>Financials</v>
          </cell>
          <cell r="E932" t="str">
            <v>Investment funds</v>
          </cell>
          <cell r="F932" t="str">
            <v>B119QG0</v>
          </cell>
          <cell r="G932" t="str">
            <v>Partners Group</v>
          </cell>
          <cell r="H932" t="str">
            <v>Partners Group</v>
          </cell>
          <cell r="I932" t="str">
            <v/>
          </cell>
          <cell r="J932" t="str">
            <v/>
          </cell>
        </row>
        <row r="933">
          <cell r="A933" t="str">
            <v>PayPal Holdings Inc Com USD0.0001</v>
          </cell>
          <cell r="B933" t="str">
            <v>Equities</v>
          </cell>
          <cell r="C933" t="str">
            <v>Global equities</v>
          </cell>
          <cell r="D933" t="str">
            <v>Consumer services</v>
          </cell>
          <cell r="E933" t="str">
            <v>Financial services</v>
          </cell>
          <cell r="F933" t="str">
            <v>BYW36M8</v>
          </cell>
          <cell r="G933" t="str">
            <v>PayPal Holdings</v>
          </cell>
          <cell r="H933" t="str">
            <v>PayPal Holdings</v>
          </cell>
          <cell r="I933" t="str">
            <v/>
          </cell>
          <cell r="J933" t="str">
            <v/>
          </cell>
        </row>
        <row r="934">
          <cell r="A934" t="str">
            <v>Pearson plc</v>
          </cell>
          <cell r="B934" t="str">
            <v>Equities</v>
          </cell>
          <cell r="C934" t="str">
            <v>UK equities</v>
          </cell>
          <cell r="D934" t="str">
            <v>Consumer services</v>
          </cell>
          <cell r="E934" t="str">
            <v>Media</v>
          </cell>
          <cell r="F934" t="str">
            <v>0677608</v>
          </cell>
          <cell r="G934" t="str">
            <v>Pearson plc</v>
          </cell>
          <cell r="H934" t="str">
            <v>Pearson plc</v>
          </cell>
          <cell r="I934" t="str">
            <v/>
          </cell>
          <cell r="J934" t="str">
            <v/>
          </cell>
        </row>
        <row r="935">
          <cell r="A935" t="str">
            <v>Pearson Plc, Shs, 0677608</v>
          </cell>
          <cell r="B935" t="str">
            <v>Equities</v>
          </cell>
          <cell r="C935" t="str">
            <v>UK equities</v>
          </cell>
          <cell r="D935" t="str">
            <v>Consumer services</v>
          </cell>
          <cell r="E935" t="str">
            <v>Media</v>
          </cell>
          <cell r="F935" t="str">
            <v>0677608</v>
          </cell>
          <cell r="G935" t="str">
            <v>Pearson plc</v>
          </cell>
          <cell r="H935" t="str">
            <v>Pearson plc</v>
          </cell>
          <cell r="I935" t="str">
            <v/>
          </cell>
          <cell r="J935" t="str">
            <v/>
          </cell>
        </row>
        <row r="936">
          <cell r="A936" t="str">
            <v>Pearson Plc, Registered Shs, 0677608</v>
          </cell>
          <cell r="B936" t="str">
            <v>Equities</v>
          </cell>
          <cell r="C936" t="str">
            <v>UK equities</v>
          </cell>
          <cell r="D936" t="str">
            <v>Consumer services</v>
          </cell>
          <cell r="E936" t="str">
            <v>Media</v>
          </cell>
          <cell r="F936" t="str">
            <v>0677608</v>
          </cell>
          <cell r="G936" t="str">
            <v>Pearson plc</v>
          </cell>
          <cell r="H936" t="str">
            <v>Pearson plc</v>
          </cell>
        </row>
        <row r="937">
          <cell r="A937" t="str">
            <v>Pearson Ord GBP0.25</v>
          </cell>
          <cell r="B937" t="str">
            <v>Equities</v>
          </cell>
          <cell r="C937" t="str">
            <v>UK equities</v>
          </cell>
          <cell r="D937" t="str">
            <v>Consumer services</v>
          </cell>
          <cell r="E937" t="str">
            <v>Media</v>
          </cell>
          <cell r="F937" t="str">
            <v>0677608</v>
          </cell>
          <cell r="G937" t="str">
            <v>Pearson plc</v>
          </cell>
          <cell r="H937" t="str">
            <v>Pearson plc</v>
          </cell>
          <cell r="I937" t="str">
            <v/>
          </cell>
          <cell r="J937" t="str">
            <v/>
          </cell>
        </row>
        <row r="938">
          <cell r="A938" t="str">
            <v>Pennon Group plc</v>
          </cell>
          <cell r="B938" t="str">
            <v>Equities</v>
          </cell>
          <cell r="C938" t="str">
            <v>UK equities</v>
          </cell>
          <cell r="D938" t="str">
            <v>Utilities</v>
          </cell>
          <cell r="E938" t="str">
            <v>Gas, water, multiutilities</v>
          </cell>
          <cell r="F938" t="str">
            <v>B18V863</v>
          </cell>
          <cell r="G938" t="str">
            <v>Pennon Group plc</v>
          </cell>
          <cell r="H938" t="str">
            <v>Pennon Group</v>
          </cell>
          <cell r="I938" t="str">
            <v/>
          </cell>
          <cell r="J938" t="str">
            <v/>
          </cell>
        </row>
        <row r="939">
          <cell r="A939" t="str">
            <v>Pepsico Com USD0.017</v>
          </cell>
          <cell r="B939" t="str">
            <v>Equities</v>
          </cell>
          <cell r="C939" t="str">
            <v>Global equities</v>
          </cell>
          <cell r="D939" t="str">
            <v>Consumer goods</v>
          </cell>
          <cell r="E939" t="str">
            <v>Beverages</v>
          </cell>
          <cell r="F939" t="str">
            <v>2681511</v>
          </cell>
          <cell r="G939" t="str">
            <v>Pepsico Com</v>
          </cell>
          <cell r="H939" t="str">
            <v>Pepsico Com</v>
          </cell>
          <cell r="I939" t="str">
            <v/>
          </cell>
          <cell r="J939" t="str">
            <v/>
          </cell>
        </row>
        <row r="940">
          <cell r="A940" t="str">
            <v>Persimmon Plc Ord GBP0.10</v>
          </cell>
          <cell r="B940" t="str">
            <v>Equities</v>
          </cell>
          <cell r="C940" t="str">
            <v>UK equities</v>
          </cell>
          <cell r="D940" t="str">
            <v>Consumer goods</v>
          </cell>
          <cell r="E940" t="str">
            <v>Household goods and home construction</v>
          </cell>
          <cell r="F940" t="str">
            <v>0682538</v>
          </cell>
          <cell r="G940" t="str">
            <v>Persimmon Plc</v>
          </cell>
          <cell r="H940" t="str">
            <v>Persimmon Plc</v>
          </cell>
          <cell r="I940" t="str">
            <v/>
          </cell>
          <cell r="J940" t="str">
            <v/>
          </cell>
        </row>
        <row r="941">
          <cell r="A941" t="str">
            <v>Petrofac Ltd</v>
          </cell>
          <cell r="B941" t="str">
            <v>Equities</v>
          </cell>
          <cell r="C941" t="str">
            <v>UK equities</v>
          </cell>
          <cell r="D941" t="str">
            <v>Oil and gas</v>
          </cell>
          <cell r="E941" t="str">
            <v>Oil equipment, services and distribution</v>
          </cell>
          <cell r="F941" t="str">
            <v>B0H2K53</v>
          </cell>
          <cell r="G941" t="str">
            <v>Petrofac Ltd</v>
          </cell>
          <cell r="H941" t="str">
            <v>Petrofac Ltd</v>
          </cell>
          <cell r="I941" t="str">
            <v/>
          </cell>
          <cell r="J941" t="str">
            <v/>
          </cell>
        </row>
        <row r="942">
          <cell r="A942" t="str">
            <v>Pfizer</v>
          </cell>
          <cell r="B942" t="str">
            <v>Equities</v>
          </cell>
          <cell r="C942" t="str">
            <v>Global equities</v>
          </cell>
          <cell r="D942" t="str">
            <v>Healthcare</v>
          </cell>
          <cell r="E942" t="str">
            <v>Pharmaceutical &amp; biotechnology</v>
          </cell>
          <cell r="F942">
            <v>2684703</v>
          </cell>
          <cell r="G942" t="str">
            <v>Pfizer Inc</v>
          </cell>
          <cell r="H942" t="str">
            <v>Pfizer Inc</v>
          </cell>
          <cell r="I942" t="str">
            <v/>
          </cell>
          <cell r="J942" t="str">
            <v/>
          </cell>
        </row>
        <row r="943">
          <cell r="A943" t="str">
            <v>Pfizer Com USD0.05</v>
          </cell>
          <cell r="B943" t="str">
            <v>Equities</v>
          </cell>
          <cell r="C943" t="str">
            <v>Global equities</v>
          </cell>
          <cell r="D943" t="str">
            <v>Healthcare</v>
          </cell>
          <cell r="E943" t="str">
            <v>Pharmaceutical &amp; biotechnology</v>
          </cell>
          <cell r="F943">
            <v>2684703</v>
          </cell>
          <cell r="G943" t="str">
            <v>Pfizer Inc</v>
          </cell>
          <cell r="H943" t="str">
            <v>Pfizer Inc</v>
          </cell>
          <cell r="I943" t="str">
            <v/>
          </cell>
          <cell r="J943" t="str">
            <v/>
          </cell>
        </row>
        <row r="944">
          <cell r="A944" t="str">
            <v>Pfizer Inc</v>
          </cell>
          <cell r="B944" t="str">
            <v>Equities</v>
          </cell>
          <cell r="C944" t="str">
            <v>Global equities</v>
          </cell>
          <cell r="D944" t="str">
            <v>Healthcare</v>
          </cell>
          <cell r="E944" t="str">
            <v>Pharmaceutical &amp; biotechnology</v>
          </cell>
          <cell r="F944">
            <v>2684703</v>
          </cell>
          <cell r="G944" t="str">
            <v>Pfizer Inc</v>
          </cell>
          <cell r="H944" t="str">
            <v>Pfizer Inc</v>
          </cell>
          <cell r="I944" t="str">
            <v/>
          </cell>
          <cell r="J944" t="str">
            <v/>
          </cell>
        </row>
        <row r="945">
          <cell r="A945" t="str">
            <v>Pfizer Inc, Shs, 2684703</v>
          </cell>
          <cell r="B945" t="str">
            <v>Equities</v>
          </cell>
          <cell r="C945" t="str">
            <v>Global equities</v>
          </cell>
          <cell r="D945" t="str">
            <v>Healthcare</v>
          </cell>
          <cell r="E945" t="str">
            <v>Pharmaceutical &amp; biotechnology</v>
          </cell>
          <cell r="F945">
            <v>2684703</v>
          </cell>
          <cell r="G945" t="str">
            <v>Pfizer Inc</v>
          </cell>
          <cell r="H945" t="str">
            <v>Pfizer Inc</v>
          </cell>
          <cell r="I945" t="str">
            <v/>
          </cell>
          <cell r="J945" t="str">
            <v/>
          </cell>
        </row>
        <row r="946">
          <cell r="A946" t="str">
            <v>Pinnacle West Capital Corp., Shs, 2048804</v>
          </cell>
          <cell r="B946" t="str">
            <v>Equities</v>
          </cell>
          <cell r="C946" t="str">
            <v>Global equities</v>
          </cell>
          <cell r="D946" t="str">
            <v>Utilities</v>
          </cell>
          <cell r="E946" t="str">
            <v>Electricity</v>
          </cell>
          <cell r="F946">
            <v>2048804</v>
          </cell>
          <cell r="G946" t="str">
            <v>Pinnacle West Capital Corp</v>
          </cell>
          <cell r="H946" t="str">
            <v>Pinnacle West</v>
          </cell>
          <cell r="I946" t="str">
            <v/>
          </cell>
          <cell r="J946" t="str">
            <v/>
          </cell>
        </row>
        <row r="947">
          <cell r="A947" t="str">
            <v>PNC Financial Services Group, Shs, 2692665</v>
          </cell>
          <cell r="C947" t="str">
            <v>Global equities</v>
          </cell>
          <cell r="D947" t="str">
            <v>Financials</v>
          </cell>
          <cell r="E947" t="str">
            <v>Financial services</v>
          </cell>
          <cell r="F947">
            <v>2692665</v>
          </cell>
          <cell r="G947" t="str">
            <v>PNC Financials</v>
          </cell>
          <cell r="H947" t="str">
            <v>PNC Financials</v>
          </cell>
        </row>
        <row r="948">
          <cell r="A948" t="str">
            <v>POLYPIPE GROUP PLC</v>
          </cell>
          <cell r="B948" t="str">
            <v>Equities</v>
          </cell>
          <cell r="C948" t="str">
            <v>UK equities</v>
          </cell>
          <cell r="D948" t="str">
            <v>Industrials</v>
          </cell>
          <cell r="E948" t="str">
            <v>Construction and materials</v>
          </cell>
          <cell r="G948" t="str">
            <v>POLYPIPE GROUP PLC</v>
          </cell>
          <cell r="H948" t="str">
            <v>POLYPIPE GROUP</v>
          </cell>
          <cell r="I948" t="str">
            <v/>
          </cell>
          <cell r="J948" t="str">
            <v/>
          </cell>
        </row>
        <row r="949">
          <cell r="A949" t="str">
            <v>Potash Corp of Saskatchewan</v>
          </cell>
          <cell r="B949" t="str">
            <v>Equities</v>
          </cell>
          <cell r="C949" t="str">
            <v>Global equities</v>
          </cell>
          <cell r="D949" t="str">
            <v>Industrials</v>
          </cell>
          <cell r="E949" t="str">
            <v>Chemicals</v>
          </cell>
          <cell r="F949">
            <v>2696980</v>
          </cell>
          <cell r="G949" t="str">
            <v>Potash Corp</v>
          </cell>
          <cell r="H949" t="str">
            <v>Potash Corp</v>
          </cell>
        </row>
        <row r="950">
          <cell r="A950" t="str">
            <v>PPR SA</v>
          </cell>
          <cell r="B950" t="str">
            <v>Equities</v>
          </cell>
          <cell r="C950" t="str">
            <v>Global equities</v>
          </cell>
          <cell r="D950" t="str">
            <v>Consumer goods</v>
          </cell>
          <cell r="E950" t="str">
            <v>Travel and leisure</v>
          </cell>
          <cell r="F950">
            <v>0</v>
          </cell>
          <cell r="G950" t="str">
            <v>PPR SA</v>
          </cell>
          <cell r="H950" t="str">
            <v>PPR SA</v>
          </cell>
          <cell r="I950" t="str">
            <v/>
          </cell>
          <cell r="J950" t="str">
            <v/>
          </cell>
        </row>
        <row r="951">
          <cell r="A951" t="str">
            <v>Priceline Group USD0.008</v>
          </cell>
          <cell r="B951" t="str">
            <v>Equities</v>
          </cell>
          <cell r="C951" t="str">
            <v>Global equities</v>
          </cell>
          <cell r="D951" t="str">
            <v>Consumer services</v>
          </cell>
          <cell r="E951" t="str">
            <v>Travel and leisure</v>
          </cell>
          <cell r="F951">
            <v>2779063</v>
          </cell>
          <cell r="G951" t="str">
            <v>Priceline Group</v>
          </cell>
          <cell r="H951" t="str">
            <v>Priceline Group</v>
          </cell>
          <cell r="I951" t="str">
            <v/>
          </cell>
          <cell r="J951" t="str">
            <v/>
          </cell>
        </row>
        <row r="952">
          <cell r="A952" t="str">
            <v>Primary Health Prop</v>
          </cell>
          <cell r="B952" t="str">
            <v>Equities</v>
          </cell>
          <cell r="C952" t="str">
            <v>UK equities</v>
          </cell>
          <cell r="D952" t="str">
            <v>Other</v>
          </cell>
          <cell r="E952" t="str">
            <v>Real estate investment &amp; services</v>
          </cell>
          <cell r="F952">
            <v>701552</v>
          </cell>
          <cell r="G952" t="str">
            <v>Primary Health Properties</v>
          </cell>
          <cell r="H952" t="str">
            <v>Primary Health</v>
          </cell>
          <cell r="I952" t="str">
            <v/>
          </cell>
          <cell r="J952" t="str">
            <v/>
          </cell>
        </row>
        <row r="953">
          <cell r="A953" t="str">
            <v>Primary Health Properties</v>
          </cell>
          <cell r="B953" t="str">
            <v>Equities</v>
          </cell>
          <cell r="C953" t="str">
            <v>UK equities</v>
          </cell>
          <cell r="D953" t="str">
            <v>Other</v>
          </cell>
          <cell r="E953" t="str">
            <v>Real estate investment &amp; services</v>
          </cell>
          <cell r="F953">
            <v>701552</v>
          </cell>
          <cell r="G953" t="str">
            <v>Primary Health Properties</v>
          </cell>
          <cell r="H953" t="str">
            <v>Primary Health</v>
          </cell>
          <cell r="I953" t="str">
            <v/>
          </cell>
          <cell r="J953" t="str">
            <v/>
          </cell>
        </row>
        <row r="954">
          <cell r="A954" t="str">
            <v>Primary Health Props REIT GBP0.50</v>
          </cell>
          <cell r="B954" t="str">
            <v>Equities</v>
          </cell>
          <cell r="C954" t="str">
            <v>UK equities</v>
          </cell>
          <cell r="D954" t="str">
            <v>Other</v>
          </cell>
          <cell r="E954" t="str">
            <v>Real estate investment &amp; services</v>
          </cell>
          <cell r="F954">
            <v>701552</v>
          </cell>
          <cell r="G954" t="str">
            <v>Primary Health Properties</v>
          </cell>
          <cell r="H954" t="str">
            <v>Primary Health</v>
          </cell>
          <cell r="I954" t="str">
            <v/>
          </cell>
          <cell r="J954" t="str">
            <v/>
          </cell>
        </row>
        <row r="955">
          <cell r="A955" t="str">
            <v>Primary Health Properties REIT GBP0.125</v>
          </cell>
          <cell r="B955" t="str">
            <v>Equities</v>
          </cell>
          <cell r="C955" t="str">
            <v>UK equities</v>
          </cell>
          <cell r="D955" t="str">
            <v>Other</v>
          </cell>
          <cell r="E955" t="str">
            <v>Real estate investment &amp; services</v>
          </cell>
          <cell r="F955" t="str">
            <v>BYRJ5J1</v>
          </cell>
          <cell r="G955" t="str">
            <v>Primary Health Properties</v>
          </cell>
          <cell r="H955" t="str">
            <v>Primary Health</v>
          </cell>
          <cell r="I955" t="str">
            <v/>
          </cell>
          <cell r="J955" t="str">
            <v/>
          </cell>
        </row>
        <row r="956">
          <cell r="A956" t="str">
            <v>Primary Health Properties NPV Rights</v>
          </cell>
          <cell r="B956" t="str">
            <v>Equities</v>
          </cell>
          <cell r="C956" t="str">
            <v>UK equities</v>
          </cell>
          <cell r="D956" t="str">
            <v>Other</v>
          </cell>
          <cell r="E956" t="str">
            <v>Real estate investment &amp; services</v>
          </cell>
          <cell r="F956" t="str">
            <v>BYRJ5J1</v>
          </cell>
          <cell r="G956" t="str">
            <v>Primary Health Properties</v>
          </cell>
          <cell r="H956" t="str">
            <v>Primary Health</v>
          </cell>
          <cell r="I956" t="str">
            <v/>
          </cell>
          <cell r="J956" t="str">
            <v/>
          </cell>
        </row>
        <row r="957">
          <cell r="A957" t="str">
            <v>Princess Private Eq.</v>
          </cell>
          <cell r="B957" t="str">
            <v>Equities</v>
          </cell>
          <cell r="C957" t="str">
            <v>UK equities</v>
          </cell>
          <cell r="D957" t="str">
            <v>Financials</v>
          </cell>
          <cell r="E957" t="str">
            <v>Equity investment instruments</v>
          </cell>
          <cell r="F957" t="str">
            <v>B28C2R2</v>
          </cell>
          <cell r="G957" t="str">
            <v>Princess Private Equity</v>
          </cell>
          <cell r="H957" t="str">
            <v>Princess Private</v>
          </cell>
          <cell r="I957" t="str">
            <v/>
          </cell>
          <cell r="J957" t="str">
            <v/>
          </cell>
        </row>
        <row r="958">
          <cell r="A958" t="str">
            <v>Princess Private Equity</v>
          </cell>
          <cell r="B958" t="str">
            <v>Equities</v>
          </cell>
          <cell r="C958" t="str">
            <v>UK equities</v>
          </cell>
          <cell r="D958" t="str">
            <v>Financials</v>
          </cell>
          <cell r="E958" t="str">
            <v>Equity investment instruments</v>
          </cell>
          <cell r="F958" t="str">
            <v>B28C2R2</v>
          </cell>
          <cell r="G958" t="str">
            <v>Princess Private Equity</v>
          </cell>
          <cell r="H958" t="str">
            <v>Princess Private</v>
          </cell>
          <cell r="I958" t="str">
            <v/>
          </cell>
          <cell r="J958" t="str">
            <v/>
          </cell>
        </row>
        <row r="959">
          <cell r="A959" t="str">
            <v>Princess Private Equity Holding</v>
          </cell>
          <cell r="B959" t="str">
            <v>Equities</v>
          </cell>
          <cell r="C959" t="str">
            <v>UK equities</v>
          </cell>
          <cell r="D959" t="str">
            <v>Financials</v>
          </cell>
          <cell r="E959" t="str">
            <v>Equity investment instruments</v>
          </cell>
          <cell r="F959" t="str">
            <v>B28C2R2</v>
          </cell>
          <cell r="G959" t="str">
            <v>Princess Private Equity</v>
          </cell>
          <cell r="H959" t="str">
            <v>Princess Private</v>
          </cell>
          <cell r="I959" t="str">
            <v/>
          </cell>
          <cell r="J959" t="str">
            <v/>
          </cell>
        </row>
        <row r="960">
          <cell r="A960" t="str">
            <v>Procter &amp; Gamble Com NPV</v>
          </cell>
          <cell r="B960" t="str">
            <v>Equities</v>
          </cell>
          <cell r="C960" t="str">
            <v>Global equities</v>
          </cell>
          <cell r="D960" t="str">
            <v>Consumer goods</v>
          </cell>
          <cell r="E960" t="str">
            <v>Consumer non durables</v>
          </cell>
          <cell r="F960">
            <v>2704407</v>
          </cell>
          <cell r="G960" t="str">
            <v>Procter &amp; Gamble Co</v>
          </cell>
          <cell r="H960" t="str">
            <v>Procter &amp;</v>
          </cell>
          <cell r="I960" t="str">
            <v/>
          </cell>
          <cell r="J960" t="str">
            <v/>
          </cell>
        </row>
        <row r="961">
          <cell r="A961" t="str">
            <v>Procter &amp; Gamble Co, Shs, 2704407</v>
          </cell>
          <cell r="B961" t="str">
            <v>Equities</v>
          </cell>
          <cell r="C961" t="str">
            <v>Global equities</v>
          </cell>
          <cell r="D961" t="str">
            <v>Consumer goods</v>
          </cell>
          <cell r="E961" t="str">
            <v>Consumer non durables</v>
          </cell>
          <cell r="F961">
            <v>2704408</v>
          </cell>
          <cell r="G961" t="str">
            <v>Procter &amp; Gamble Co</v>
          </cell>
          <cell r="H961" t="str">
            <v>Procter &amp;</v>
          </cell>
          <cell r="I961" t="str">
            <v/>
          </cell>
          <cell r="J961" t="str">
            <v/>
          </cell>
        </row>
        <row r="962">
          <cell r="A962" t="str">
            <v>Prologis Inc USD 0.01</v>
          </cell>
          <cell r="B962" t="str">
            <v>Equities</v>
          </cell>
          <cell r="C962" t="str">
            <v>Global equities</v>
          </cell>
          <cell r="D962" t="str">
            <v>Property</v>
          </cell>
          <cell r="E962" t="str">
            <v>Real estate investment trusts</v>
          </cell>
          <cell r="F962" t="str">
            <v>B44WZD7</v>
          </cell>
          <cell r="G962" t="str">
            <v>Prologis Inc</v>
          </cell>
          <cell r="H962" t="str">
            <v>Prologis Inc</v>
          </cell>
          <cell r="I962" t="str">
            <v/>
          </cell>
          <cell r="J962" t="str">
            <v/>
          </cell>
        </row>
        <row r="963">
          <cell r="A963" t="str">
            <v>Property Income Trust for charities</v>
          </cell>
          <cell r="B963" t="str">
            <v>Alternative Investments</v>
          </cell>
          <cell r="C963" t="str">
            <v>Property</v>
          </cell>
          <cell r="D963" t="str">
            <v>Property</v>
          </cell>
          <cell r="E963" t="str">
            <v>Property</v>
          </cell>
          <cell r="F963" t="str">
            <v>B0517P1</v>
          </cell>
          <cell r="G963" t="str">
            <v>Property Income Trust for charities</v>
          </cell>
          <cell r="H963" t="str">
            <v>Property Income</v>
          </cell>
          <cell r="I963" t="str">
            <v/>
          </cell>
          <cell r="J963" t="str">
            <v/>
          </cell>
        </row>
        <row r="964">
          <cell r="A964" t="str">
            <v>Property Income Trust for charities - Pending subscription</v>
          </cell>
          <cell r="B964" t="str">
            <v>Alternative Investments</v>
          </cell>
          <cell r="C964" t="str">
            <v>Property</v>
          </cell>
          <cell r="D964" t="str">
            <v>Property</v>
          </cell>
          <cell r="E964" t="str">
            <v>Property</v>
          </cell>
          <cell r="F964" t="str">
            <v>B0517P1</v>
          </cell>
          <cell r="G964" t="str">
            <v>Property Income Trust for charities</v>
          </cell>
          <cell r="H964" t="str">
            <v>Property Income</v>
          </cell>
          <cell r="I964" t="str">
            <v/>
          </cell>
          <cell r="J964" t="str">
            <v/>
          </cell>
        </row>
        <row r="965">
          <cell r="A965" t="str">
            <v>Property Income Trust for Charities, Shs, B0517P1</v>
          </cell>
          <cell r="B965" t="str">
            <v>Alternative Investments</v>
          </cell>
          <cell r="C965" t="str">
            <v>Property</v>
          </cell>
          <cell r="D965" t="str">
            <v>Property</v>
          </cell>
          <cell r="E965" t="str">
            <v>Property</v>
          </cell>
          <cell r="F965" t="str">
            <v>B0517P1</v>
          </cell>
          <cell r="G965" t="str">
            <v>Property Income Trust for charities</v>
          </cell>
          <cell r="H965" t="str">
            <v>Property Income</v>
          </cell>
          <cell r="I965" t="str">
            <v/>
          </cell>
          <cell r="J965" t="str">
            <v/>
          </cell>
        </row>
        <row r="966">
          <cell r="A966" t="str">
            <v>Prosieben Sat.1 Media AG REG NPV</v>
          </cell>
          <cell r="B966" t="str">
            <v>Equities</v>
          </cell>
          <cell r="C966" t="str">
            <v>Global equities</v>
          </cell>
          <cell r="D966" t="str">
            <v>Consumer services</v>
          </cell>
          <cell r="E966" t="str">
            <v>Media</v>
          </cell>
          <cell r="F966" t="str">
            <v>BCZM1B2</v>
          </cell>
          <cell r="G966" t="str">
            <v>ProSiebenSat.1 Media</v>
          </cell>
          <cell r="H966" t="str">
            <v>ProSiebenSat.1 Media</v>
          </cell>
          <cell r="I966" t="str">
            <v/>
          </cell>
          <cell r="J966" t="str">
            <v/>
          </cell>
        </row>
        <row r="967">
          <cell r="A967" t="str">
            <v>ProSiebenSat.1 Media</v>
          </cell>
          <cell r="B967" t="str">
            <v>Equities</v>
          </cell>
          <cell r="C967" t="str">
            <v>Global equities</v>
          </cell>
          <cell r="D967" t="str">
            <v>Consumer services</v>
          </cell>
          <cell r="E967" t="str">
            <v>Media</v>
          </cell>
          <cell r="F967" t="str">
            <v>BCZM1B2</v>
          </cell>
          <cell r="G967" t="str">
            <v>ProSiebenSat.1 Media</v>
          </cell>
          <cell r="H967" t="str">
            <v>ProSiebenSat.1 Media</v>
          </cell>
          <cell r="I967" t="str">
            <v/>
          </cell>
          <cell r="J967" t="str">
            <v/>
          </cell>
        </row>
        <row r="968">
          <cell r="A968" t="str">
            <v>PRS REIT Plc (The) Ord GBP0.01</v>
          </cell>
          <cell r="B968" t="str">
            <v>Equities</v>
          </cell>
          <cell r="C968" t="str">
            <v>UK equities</v>
          </cell>
          <cell r="D968" t="str">
            <v>Investment funds</v>
          </cell>
          <cell r="E968" t="str">
            <v>Property</v>
          </cell>
          <cell r="F968" t="str">
            <v>BF01NH5</v>
          </cell>
          <cell r="G968" t="str">
            <v>PRS Reit</v>
          </cell>
          <cell r="H968" t="str">
            <v>PRS Reit</v>
          </cell>
        </row>
        <row r="969">
          <cell r="A969" t="str">
            <v>Prudential</v>
          </cell>
          <cell r="B969" t="str">
            <v>Equities</v>
          </cell>
          <cell r="C969" t="str">
            <v>UK equities</v>
          </cell>
          <cell r="D969" t="str">
            <v>Financials</v>
          </cell>
          <cell r="E969" t="str">
            <v>Life insurance</v>
          </cell>
          <cell r="F969">
            <v>709954</v>
          </cell>
          <cell r="G969" t="str">
            <v>Prudential plc</v>
          </cell>
          <cell r="H969" t="str">
            <v>Prudential plc</v>
          </cell>
          <cell r="I969" t="str">
            <v/>
          </cell>
          <cell r="J969" t="str">
            <v/>
          </cell>
        </row>
        <row r="970">
          <cell r="A970" t="str">
            <v>Prudential Ord GBP0.05</v>
          </cell>
          <cell r="B970" t="str">
            <v>Equities</v>
          </cell>
          <cell r="C970" t="str">
            <v>UK equities</v>
          </cell>
          <cell r="D970" t="str">
            <v>Financials</v>
          </cell>
          <cell r="E970" t="str">
            <v>Life insurance</v>
          </cell>
          <cell r="F970">
            <v>709954</v>
          </cell>
          <cell r="G970" t="str">
            <v>Prudential plc</v>
          </cell>
          <cell r="H970" t="str">
            <v>Prudential plc</v>
          </cell>
          <cell r="I970" t="str">
            <v/>
          </cell>
          <cell r="J970" t="str">
            <v/>
          </cell>
        </row>
        <row r="971">
          <cell r="A971" t="str">
            <v>Prudential plc</v>
          </cell>
          <cell r="B971" t="str">
            <v>Equities</v>
          </cell>
          <cell r="C971" t="str">
            <v>UK equities</v>
          </cell>
          <cell r="D971" t="str">
            <v>Financials</v>
          </cell>
          <cell r="E971" t="str">
            <v>Life insurance</v>
          </cell>
          <cell r="F971" t="str">
            <v>0709954</v>
          </cell>
          <cell r="G971" t="str">
            <v>Prudential plc</v>
          </cell>
          <cell r="H971" t="str">
            <v>Prudential plc</v>
          </cell>
          <cell r="I971" t="str">
            <v/>
          </cell>
          <cell r="J971" t="str">
            <v/>
          </cell>
        </row>
        <row r="972">
          <cell r="A972" t="str">
            <v>Qualcomm Inc $0.0001</v>
          </cell>
          <cell r="B972" t="str">
            <v>Equities</v>
          </cell>
          <cell r="C972" t="str">
            <v>Global equities</v>
          </cell>
          <cell r="D972" t="str">
            <v>Telecommunications</v>
          </cell>
          <cell r="E972" t="str">
            <v>Mobile telecoms</v>
          </cell>
          <cell r="F972" t="str">
            <v>2714923</v>
          </cell>
          <cell r="G972" t="str">
            <v>Qualcomm Inc</v>
          </cell>
          <cell r="H972" t="str">
            <v>Qualcomm Inc</v>
          </cell>
          <cell r="I972" t="str">
            <v/>
          </cell>
          <cell r="J972" t="str">
            <v/>
          </cell>
        </row>
        <row r="973">
          <cell r="A973" t="str">
            <v>Qualcomm Com USD0.0001</v>
          </cell>
          <cell r="B973" t="str">
            <v>Equities</v>
          </cell>
          <cell r="C973" t="str">
            <v>Global equities</v>
          </cell>
          <cell r="D973" t="str">
            <v>Telecommunications</v>
          </cell>
          <cell r="E973" t="str">
            <v>Mobile telecoms</v>
          </cell>
          <cell r="F973" t="str">
            <v>2714923</v>
          </cell>
          <cell r="G973" t="str">
            <v>Qualcomm Inc</v>
          </cell>
          <cell r="H973" t="str">
            <v>Qualcomm Inc</v>
          </cell>
          <cell r="I973" t="str">
            <v/>
          </cell>
          <cell r="J973" t="str">
            <v/>
          </cell>
        </row>
        <row r="974">
          <cell r="A974" t="str">
            <v>Quilter PLC, Registered Shs, BDCXV26</v>
          </cell>
          <cell r="B974" t="str">
            <v>Equities</v>
          </cell>
          <cell r="C974" t="str">
            <v>UK equities</v>
          </cell>
          <cell r="D974" t="str">
            <v>Financials</v>
          </cell>
          <cell r="E974" t="str">
            <v>Financial services</v>
          </cell>
          <cell r="F974" t="str">
            <v>BDCXV26</v>
          </cell>
          <cell r="G974" t="str">
            <v>Quilter PLC</v>
          </cell>
          <cell r="H974" t="str">
            <v>Quilter PLC</v>
          </cell>
        </row>
        <row r="975">
          <cell r="A975" t="str">
            <v>Rakuten Inc NPV</v>
          </cell>
          <cell r="B975" t="str">
            <v>Equities</v>
          </cell>
          <cell r="C975" t="str">
            <v>Global equities</v>
          </cell>
          <cell r="D975" t="str">
            <v>Financials</v>
          </cell>
          <cell r="E975" t="str">
            <v>Financial services</v>
          </cell>
          <cell r="G975" t="str">
            <v xml:space="preserve">Rakuten Inc </v>
          </cell>
          <cell r="H975" t="str">
            <v>Rakuten Inc</v>
          </cell>
          <cell r="I975" t="str">
            <v/>
          </cell>
          <cell r="J975" t="str">
            <v/>
          </cell>
        </row>
        <row r="976">
          <cell r="A976" t="str">
            <v>RANDGOLD RESOURCES LTD</v>
          </cell>
          <cell r="B976" t="str">
            <v>Equities</v>
          </cell>
          <cell r="C976" t="str">
            <v>UK equities</v>
          </cell>
          <cell r="D976" t="str">
            <v>Basic materials</v>
          </cell>
          <cell r="E976" t="str">
            <v>Gold &amp; precious metals</v>
          </cell>
          <cell r="F976" t="str">
            <v>B01C3S3</v>
          </cell>
          <cell r="G976" t="str">
            <v>Randgold Resources Ltd</v>
          </cell>
          <cell r="H976" t="str">
            <v>Randgold Resources</v>
          </cell>
          <cell r="I976" t="str">
            <v/>
          </cell>
          <cell r="J976" t="str">
            <v/>
          </cell>
        </row>
        <row r="977">
          <cell r="A977" t="str">
            <v>Randgold Resources</v>
          </cell>
          <cell r="B977" t="str">
            <v>Equities</v>
          </cell>
          <cell r="C977" t="str">
            <v>UK equities</v>
          </cell>
          <cell r="D977" t="str">
            <v>Basic materials</v>
          </cell>
          <cell r="E977" t="str">
            <v>Gold &amp; precious metals</v>
          </cell>
          <cell r="F977" t="str">
            <v>B01C3S4</v>
          </cell>
          <cell r="G977" t="str">
            <v>Randgold Resources Ltd</v>
          </cell>
          <cell r="H977" t="str">
            <v>Randgold Resources</v>
          </cell>
          <cell r="I977" t="str">
            <v/>
          </cell>
          <cell r="J977" t="str">
            <v/>
          </cell>
        </row>
        <row r="978">
          <cell r="A978" t="str">
            <v>Randstad Holdings EUR0.10</v>
          </cell>
          <cell r="B978" t="str">
            <v>Equities</v>
          </cell>
          <cell r="C978" t="str">
            <v>Global equities</v>
          </cell>
          <cell r="D978" t="str">
            <v>Industrials</v>
          </cell>
          <cell r="E978" t="str">
            <v>Business Training &amp; Employment Agencies</v>
          </cell>
          <cell r="F978" t="str">
            <v>5228658</v>
          </cell>
          <cell r="G978" t="str">
            <v>Randstad Holdings</v>
          </cell>
          <cell r="H978" t="str">
            <v>Randstad Holdings</v>
          </cell>
          <cell r="I978" t="str">
            <v/>
          </cell>
          <cell r="J978" t="str">
            <v/>
          </cell>
        </row>
        <row r="979">
          <cell r="A979" t="str">
            <v>Reckitt Benckiser</v>
          </cell>
          <cell r="B979" t="str">
            <v>Equities</v>
          </cell>
          <cell r="C979" t="str">
            <v>UK equities</v>
          </cell>
          <cell r="D979" t="str">
            <v>Consumer goods</v>
          </cell>
          <cell r="E979" t="str">
            <v>Household goods and home construction</v>
          </cell>
          <cell r="F979" t="str">
            <v>B24CGK7</v>
          </cell>
          <cell r="G979" t="str">
            <v>Reckitt Benkiser plc</v>
          </cell>
          <cell r="H979" t="str">
            <v>Reckitt Benkiser</v>
          </cell>
          <cell r="I979" t="str">
            <v/>
          </cell>
          <cell r="J979" t="str">
            <v/>
          </cell>
        </row>
        <row r="980">
          <cell r="A980" t="str">
            <v>RECKITT BENCKISER GROUP PLC</v>
          </cell>
          <cell r="B980" t="str">
            <v>Equities</v>
          </cell>
          <cell r="C980" t="str">
            <v>UK equities</v>
          </cell>
          <cell r="D980" t="str">
            <v>Consumer goods</v>
          </cell>
          <cell r="E980" t="str">
            <v>Household goods and home construction</v>
          </cell>
          <cell r="F980" t="str">
            <v>B24CGK7</v>
          </cell>
          <cell r="G980" t="str">
            <v>Reckitt Benkiser plc</v>
          </cell>
          <cell r="H980" t="str">
            <v>Reckitt Benkiser</v>
          </cell>
          <cell r="I980" t="str">
            <v/>
          </cell>
          <cell r="J980" t="str">
            <v/>
          </cell>
        </row>
        <row r="981">
          <cell r="A981" t="str">
            <v>Reckitt Benckiser Ord GBP0.10</v>
          </cell>
          <cell r="B981" t="str">
            <v>Equities</v>
          </cell>
          <cell r="C981" t="str">
            <v>UK equities</v>
          </cell>
          <cell r="D981" t="str">
            <v>Consumer goods</v>
          </cell>
          <cell r="E981" t="str">
            <v>Household goods and home construction</v>
          </cell>
          <cell r="F981" t="str">
            <v>B24CGK7</v>
          </cell>
          <cell r="G981" t="str">
            <v>Reckitt Benkiser plc</v>
          </cell>
          <cell r="H981" t="str">
            <v>Reckitt Benkiser</v>
          </cell>
          <cell r="I981" t="str">
            <v/>
          </cell>
          <cell r="J981" t="str">
            <v/>
          </cell>
        </row>
        <row r="982">
          <cell r="A982" t="str">
            <v>Reckitt Benkiser plc</v>
          </cell>
          <cell r="B982" t="str">
            <v>Equities</v>
          </cell>
          <cell r="C982" t="str">
            <v>UK equities</v>
          </cell>
          <cell r="D982" t="str">
            <v>Consumer goods</v>
          </cell>
          <cell r="E982" t="str">
            <v>Household goods and home construction</v>
          </cell>
          <cell r="F982" t="str">
            <v>B24CGK7</v>
          </cell>
          <cell r="G982" t="str">
            <v>Reckitt Benkiser plc</v>
          </cell>
          <cell r="H982" t="str">
            <v>Reckitt Benkiser</v>
          </cell>
          <cell r="I982" t="str">
            <v/>
          </cell>
          <cell r="J982" t="str">
            <v/>
          </cell>
        </row>
        <row r="983">
          <cell r="A983" t="str">
            <v>Reach Plc, Shs, 0903994</v>
          </cell>
          <cell r="B983" t="str">
            <v>Equities</v>
          </cell>
          <cell r="C983" t="str">
            <v>UK equities</v>
          </cell>
          <cell r="D983" t="str">
            <v>Other</v>
          </cell>
          <cell r="E983" t="str">
            <v>Media</v>
          </cell>
          <cell r="F983">
            <v>903994</v>
          </cell>
          <cell r="G983" t="str">
            <v>Reach Plc</v>
          </cell>
          <cell r="H983" t="str">
            <v>Reach Plc</v>
          </cell>
        </row>
        <row r="984">
          <cell r="A984" t="str">
            <v>Recruit Holdings Co Ltd NPV</v>
          </cell>
          <cell r="B984" t="str">
            <v>Equities</v>
          </cell>
          <cell r="C984" t="str">
            <v>Global equities</v>
          </cell>
          <cell r="D984" t="str">
            <v>Business services</v>
          </cell>
          <cell r="E984" t="str">
            <v>Support services</v>
          </cell>
          <cell r="F984" t="str">
            <v>BQRRZ00</v>
          </cell>
          <cell r="G984" t="str">
            <v>Recruit Holdings</v>
          </cell>
          <cell r="H984" t="str">
            <v>Recruit Holdings</v>
          </cell>
        </row>
        <row r="985">
          <cell r="A985" t="str">
            <v>Red Kite Compass Fund Class D shares</v>
          </cell>
          <cell r="B985" t="str">
            <v>Equities</v>
          </cell>
          <cell r="C985" t="str">
            <v>Global equities</v>
          </cell>
          <cell r="D985" t="str">
            <v>Investment funds</v>
          </cell>
          <cell r="E985" t="str">
            <v>Investment funds</v>
          </cell>
          <cell r="F985" t="str">
            <v>DUM1081</v>
          </cell>
          <cell r="G985" t="str">
            <v>Red Kite Compass Fund Class D shares</v>
          </cell>
          <cell r="H985" t="str">
            <v>Red Kite</v>
          </cell>
          <cell r="I985" t="str">
            <v/>
          </cell>
          <cell r="J985" t="str">
            <v/>
          </cell>
        </row>
        <row r="986">
          <cell r="A986" t="str">
            <v>Red Kite Compass Fund Class D Shares Jan 2</v>
          </cell>
          <cell r="B986" t="str">
            <v>Equities</v>
          </cell>
          <cell r="C986" t="str">
            <v>Global equities</v>
          </cell>
          <cell r="D986" t="str">
            <v>Investment funds</v>
          </cell>
          <cell r="E986" t="str">
            <v>Investment funds</v>
          </cell>
          <cell r="F986" t="str">
            <v>DUM1081</v>
          </cell>
          <cell r="G986" t="str">
            <v>Red Kite Compass Fund Class D shares</v>
          </cell>
          <cell r="H986" t="str">
            <v>Red Kite</v>
          </cell>
          <cell r="I986" t="str">
            <v/>
          </cell>
          <cell r="J986" t="str">
            <v/>
          </cell>
        </row>
        <row r="987">
          <cell r="A987" t="str">
            <v>Red Kite Compass Fund Class D Shares Jan 2014</v>
          </cell>
          <cell r="B987" t="str">
            <v>Equities</v>
          </cell>
          <cell r="C987" t="str">
            <v>Global equities</v>
          </cell>
          <cell r="D987" t="str">
            <v>Investment funds</v>
          </cell>
          <cell r="E987" t="str">
            <v>Investment funds</v>
          </cell>
          <cell r="F987" t="str">
            <v>DUM1081</v>
          </cell>
          <cell r="G987" t="str">
            <v>Red Kite Compass Fund Class D shares</v>
          </cell>
          <cell r="H987" t="str">
            <v>Red Kite</v>
          </cell>
          <cell r="I987" t="str">
            <v/>
          </cell>
          <cell r="J987" t="str">
            <v/>
          </cell>
        </row>
        <row r="988">
          <cell r="A988" t="str">
            <v>Regus</v>
          </cell>
          <cell r="B988" t="str">
            <v>Equities</v>
          </cell>
          <cell r="C988" t="str">
            <v>UK equities</v>
          </cell>
          <cell r="D988" t="str">
            <v>Industrials</v>
          </cell>
          <cell r="E988" t="str">
            <v>Support services</v>
          </cell>
          <cell r="F988" t="str">
            <v>B3CGFD4</v>
          </cell>
          <cell r="G988" t="str">
            <v>Regus plc</v>
          </cell>
          <cell r="H988" t="str">
            <v>Regus plc</v>
          </cell>
          <cell r="I988" t="str">
            <v/>
          </cell>
          <cell r="J988" t="str">
            <v/>
          </cell>
        </row>
        <row r="989">
          <cell r="A989" t="str">
            <v>REGUS PLC</v>
          </cell>
          <cell r="B989" t="str">
            <v>Equities</v>
          </cell>
          <cell r="C989" t="str">
            <v>UK equities</v>
          </cell>
          <cell r="D989" t="str">
            <v>Industrials</v>
          </cell>
          <cell r="E989" t="str">
            <v>Support services</v>
          </cell>
          <cell r="F989" t="str">
            <v>B3CGFD4</v>
          </cell>
          <cell r="G989" t="str">
            <v>Regus plc</v>
          </cell>
          <cell r="H989" t="str">
            <v>Regus plc</v>
          </cell>
          <cell r="I989" t="str">
            <v/>
          </cell>
          <cell r="J989" t="str">
            <v/>
          </cell>
        </row>
        <row r="990">
          <cell r="A990" t="str">
            <v>RELX NV EUR0.07</v>
          </cell>
          <cell r="B990" t="str">
            <v>Equities</v>
          </cell>
          <cell r="C990" t="str">
            <v>Global equities</v>
          </cell>
          <cell r="D990" t="str">
            <v>Consumer services</v>
          </cell>
          <cell r="E990" t="str">
            <v>Media</v>
          </cell>
          <cell r="F990" t="str">
            <v>4148810</v>
          </cell>
          <cell r="G990" t="str">
            <v>Relx NV</v>
          </cell>
          <cell r="H990" t="str">
            <v>Relx NV</v>
          </cell>
          <cell r="I990" t="str">
            <v/>
          </cell>
          <cell r="J990" t="str">
            <v/>
          </cell>
        </row>
        <row r="991">
          <cell r="A991" t="str">
            <v>RELX PLC</v>
          </cell>
          <cell r="B991" t="str">
            <v>Equities</v>
          </cell>
          <cell r="C991" t="str">
            <v>Global equities</v>
          </cell>
          <cell r="D991" t="str">
            <v>Consumer services</v>
          </cell>
          <cell r="E991" t="str">
            <v>Media</v>
          </cell>
          <cell r="F991" t="str">
            <v>4148810</v>
          </cell>
          <cell r="G991" t="str">
            <v>Relx NV</v>
          </cell>
          <cell r="H991" t="str">
            <v>Relx NV</v>
          </cell>
          <cell r="I991" t="str">
            <v/>
          </cell>
          <cell r="J991" t="str">
            <v/>
          </cell>
        </row>
        <row r="992">
          <cell r="A992" t="str">
            <v>Renewables Infr Grp</v>
          </cell>
          <cell r="B992" t="str">
            <v>Equities</v>
          </cell>
          <cell r="C992" t="str">
            <v>UK equities</v>
          </cell>
          <cell r="D992" t="str">
            <v>Electricity</v>
          </cell>
          <cell r="E992" t="str">
            <v>Green energy</v>
          </cell>
          <cell r="F992" t="str">
            <v>BBHX2H9</v>
          </cell>
          <cell r="G992" t="str">
            <v>Renewables Infrastructrue Group Limited Ord NPV</v>
          </cell>
          <cell r="H992" t="str">
            <v>Renewables Infrastructrue</v>
          </cell>
          <cell r="I992" t="str">
            <v/>
          </cell>
          <cell r="J992" t="str">
            <v/>
          </cell>
        </row>
        <row r="993">
          <cell r="A993" t="str">
            <v>Renewables Infra Group C</v>
          </cell>
          <cell r="B993" t="str">
            <v>Equities</v>
          </cell>
          <cell r="C993" t="str">
            <v>UK equities</v>
          </cell>
          <cell r="D993" t="str">
            <v>Electricity</v>
          </cell>
          <cell r="E993" t="str">
            <v>Green energy</v>
          </cell>
          <cell r="F993" t="str">
            <v>BBHX2H9</v>
          </cell>
          <cell r="G993" t="str">
            <v>Renewables Infra Group C</v>
          </cell>
          <cell r="H993" t="str">
            <v>Renewables Infra</v>
          </cell>
          <cell r="I993" t="str">
            <v/>
          </cell>
          <cell r="J993" t="str">
            <v/>
          </cell>
        </row>
        <row r="994">
          <cell r="A994" t="str">
            <v>Renewables Infrastructure Group Limited Ord NPV</v>
          </cell>
          <cell r="B994" t="str">
            <v>Equities</v>
          </cell>
          <cell r="C994" t="str">
            <v>UK equities</v>
          </cell>
          <cell r="D994" t="str">
            <v>Electricity</v>
          </cell>
          <cell r="E994" t="str">
            <v>Green energy</v>
          </cell>
          <cell r="F994" t="str">
            <v>BBHX2H9</v>
          </cell>
          <cell r="G994" t="str">
            <v>Renewables Infra Group C</v>
          </cell>
          <cell r="H994" t="str">
            <v>Renewables Infra</v>
          </cell>
          <cell r="I994" t="str">
            <v/>
          </cell>
          <cell r="J994" t="str">
            <v/>
          </cell>
        </row>
        <row r="995">
          <cell r="A995" t="str">
            <v>Rentokil Initial Plc, Shs, B082RF1</v>
          </cell>
          <cell r="B995" t="str">
            <v>Equities</v>
          </cell>
          <cell r="C995" t="str">
            <v>UK equities</v>
          </cell>
          <cell r="D995" t="str">
            <v>Consumer services</v>
          </cell>
          <cell r="E995" t="str">
            <v>Home services</v>
          </cell>
          <cell r="F995" t="str">
            <v>B082RF1</v>
          </cell>
          <cell r="G995" t="str">
            <v>Rentokill Initial plc</v>
          </cell>
          <cell r="H995" t="str">
            <v>Rentokill Initial</v>
          </cell>
          <cell r="I995" t="str">
            <v/>
          </cell>
          <cell r="J995" t="str">
            <v/>
          </cell>
        </row>
        <row r="996">
          <cell r="A996" t="str">
            <v>Rentokill Initial plc</v>
          </cell>
          <cell r="B996" t="str">
            <v>Equities</v>
          </cell>
          <cell r="C996" t="str">
            <v>UK equities</v>
          </cell>
          <cell r="D996" t="str">
            <v>Consumer services</v>
          </cell>
          <cell r="E996" t="str">
            <v>Home services</v>
          </cell>
          <cell r="F996" t="str">
            <v>B082RF1</v>
          </cell>
          <cell r="G996" t="str">
            <v>Rentokill Initial plc</v>
          </cell>
          <cell r="H996" t="str">
            <v>Rentokill Initial</v>
          </cell>
          <cell r="I996" t="str">
            <v/>
          </cell>
          <cell r="J996" t="str">
            <v/>
          </cell>
        </row>
        <row r="997">
          <cell r="A997" t="str">
            <v>Resolution Limited, Shs, B62W232</v>
          </cell>
          <cell r="B997" t="str">
            <v>Equities</v>
          </cell>
          <cell r="C997" t="str">
            <v>UK equities</v>
          </cell>
          <cell r="D997" t="str">
            <v>Financials</v>
          </cell>
          <cell r="E997" t="str">
            <v>General financial</v>
          </cell>
          <cell r="F997" t="str">
            <v>B62W232</v>
          </cell>
          <cell r="G997" t="str">
            <v>Resolution Ltd</v>
          </cell>
          <cell r="H997" t="str">
            <v>Resolution Ltd</v>
          </cell>
          <cell r="I997" t="str">
            <v/>
          </cell>
          <cell r="J997" t="str">
            <v/>
          </cell>
        </row>
        <row r="998">
          <cell r="A998" t="str">
            <v>Resolution Ltd</v>
          </cell>
          <cell r="B998" t="str">
            <v>Equities</v>
          </cell>
          <cell r="C998" t="str">
            <v>UK equities</v>
          </cell>
          <cell r="D998" t="str">
            <v>Financials</v>
          </cell>
          <cell r="E998" t="str">
            <v>General financial</v>
          </cell>
          <cell r="F998" t="str">
            <v>B62W232</v>
          </cell>
          <cell r="G998" t="str">
            <v>Resolution Ltd</v>
          </cell>
          <cell r="H998" t="str">
            <v>Resolution Ltd</v>
          </cell>
          <cell r="I998" t="str">
            <v/>
          </cell>
          <cell r="J998" t="str">
            <v/>
          </cell>
        </row>
        <row r="999">
          <cell r="A999" t="str">
            <v>Resona Holdings</v>
          </cell>
          <cell r="B999" t="str">
            <v>Equities</v>
          </cell>
          <cell r="C999" t="str">
            <v>Global equities</v>
          </cell>
          <cell r="D999" t="str">
            <v>Financials</v>
          </cell>
          <cell r="E999" t="str">
            <v>Banks</v>
          </cell>
          <cell r="F999" t="str">
            <v>6421553</v>
          </cell>
          <cell r="G999" t="str">
            <v>Resona Holdings Ltd</v>
          </cell>
          <cell r="H999" t="str">
            <v>Resona Holdings</v>
          </cell>
          <cell r="I999" t="str">
            <v/>
          </cell>
          <cell r="J999" t="str">
            <v/>
          </cell>
        </row>
        <row r="1000">
          <cell r="A1000" t="str">
            <v>Resona Holdings Ltd</v>
          </cell>
          <cell r="B1000" t="str">
            <v>Equities</v>
          </cell>
          <cell r="C1000" t="str">
            <v>Global equities</v>
          </cell>
          <cell r="D1000" t="str">
            <v>Financials</v>
          </cell>
          <cell r="E1000" t="str">
            <v>Banks</v>
          </cell>
          <cell r="F1000" t="str">
            <v>6421553</v>
          </cell>
          <cell r="G1000" t="str">
            <v>Resona Holdings Ltd</v>
          </cell>
          <cell r="H1000" t="str">
            <v>Resona Holdings</v>
          </cell>
          <cell r="I1000" t="str">
            <v/>
          </cell>
          <cell r="J1000" t="str">
            <v/>
          </cell>
        </row>
        <row r="1001">
          <cell r="A1001" t="str">
            <v>Resona Holdings NPV</v>
          </cell>
          <cell r="B1001" t="str">
            <v>Equities</v>
          </cell>
          <cell r="C1001" t="str">
            <v>Global equities</v>
          </cell>
          <cell r="D1001" t="str">
            <v>Financials</v>
          </cell>
          <cell r="E1001" t="str">
            <v>Banks</v>
          </cell>
          <cell r="F1001" t="str">
            <v>6421553</v>
          </cell>
          <cell r="G1001" t="str">
            <v>Resona Holdings Ltd</v>
          </cell>
          <cell r="H1001" t="str">
            <v>Resona Holdings</v>
          </cell>
          <cell r="I1001" t="str">
            <v/>
          </cell>
          <cell r="J1001" t="str">
            <v/>
          </cell>
        </row>
        <row r="1002">
          <cell r="A1002" t="str">
            <v>RESTAURANT GROUP PLC</v>
          </cell>
          <cell r="B1002" t="str">
            <v>Equities</v>
          </cell>
          <cell r="C1002" t="str">
            <v>UK equities</v>
          </cell>
          <cell r="D1002" t="str">
            <v>Consumer services</v>
          </cell>
          <cell r="E1002" t="str">
            <v>Travel and leisure</v>
          </cell>
          <cell r="F1002" t="str">
            <v>B0YG1K0</v>
          </cell>
          <cell r="G1002" t="str">
            <v>Restaurant Group</v>
          </cell>
          <cell r="H1002" t="str">
            <v>Restaurant Group</v>
          </cell>
          <cell r="I1002" t="str">
            <v/>
          </cell>
          <cell r="J1002" t="str">
            <v/>
          </cell>
        </row>
        <row r="1003">
          <cell r="A1003" t="str">
            <v>RIGHTMOVE PLC</v>
          </cell>
          <cell r="B1003" t="str">
            <v>Equities</v>
          </cell>
          <cell r="C1003" t="str">
            <v>UK equities</v>
          </cell>
          <cell r="D1003" t="str">
            <v>Property</v>
          </cell>
          <cell r="E1003" t="str">
            <v>Real estate investment &amp; services</v>
          </cell>
          <cell r="G1003" t="str">
            <v>Rightmove plc</v>
          </cell>
          <cell r="H1003" t="str">
            <v>Rightmove plc</v>
          </cell>
          <cell r="I1003" t="str">
            <v/>
          </cell>
          <cell r="J1003" t="str">
            <v/>
          </cell>
        </row>
        <row r="1004">
          <cell r="A1004" t="str">
            <v>Rio Tinto</v>
          </cell>
          <cell r="B1004" t="str">
            <v>Equities</v>
          </cell>
          <cell r="C1004" t="str">
            <v>UK equities</v>
          </cell>
          <cell r="D1004" t="str">
            <v>Basic materials</v>
          </cell>
          <cell r="E1004" t="str">
            <v>Mining</v>
          </cell>
          <cell r="F1004">
            <v>718875</v>
          </cell>
          <cell r="G1004" t="str">
            <v>Rio Tinto plc</v>
          </cell>
          <cell r="H1004" t="str">
            <v>Rio Tinto</v>
          </cell>
          <cell r="I1004" t="str">
            <v/>
          </cell>
          <cell r="J1004" t="str">
            <v/>
          </cell>
        </row>
        <row r="1005">
          <cell r="A1005" t="str">
            <v>Rio Tinto (UK)</v>
          </cell>
          <cell r="B1005" t="str">
            <v>Equities</v>
          </cell>
          <cell r="C1005" t="str">
            <v>UK equities</v>
          </cell>
          <cell r="D1005" t="str">
            <v>Basic materials</v>
          </cell>
          <cell r="E1005" t="str">
            <v>Mining</v>
          </cell>
          <cell r="F1005" t="str">
            <v>0718875</v>
          </cell>
          <cell r="G1005" t="str">
            <v>Rio Tinto plc</v>
          </cell>
          <cell r="H1005" t="str">
            <v>Rio Tinto</v>
          </cell>
          <cell r="I1005" t="str">
            <v/>
          </cell>
          <cell r="J1005" t="str">
            <v/>
          </cell>
        </row>
        <row r="1006">
          <cell r="A1006" t="str">
            <v>Rio Tinto Ord GBP0.10</v>
          </cell>
          <cell r="B1006" t="str">
            <v>Equities</v>
          </cell>
          <cell r="C1006" t="str">
            <v>UK equities</v>
          </cell>
          <cell r="D1006" t="str">
            <v>Basic materials</v>
          </cell>
          <cell r="E1006" t="str">
            <v>Mining</v>
          </cell>
          <cell r="F1006" t="str">
            <v>0718875</v>
          </cell>
          <cell r="G1006" t="str">
            <v>Rio Tinto plc</v>
          </cell>
          <cell r="H1006" t="str">
            <v>Rio Tinto</v>
          </cell>
          <cell r="I1006" t="str">
            <v/>
          </cell>
          <cell r="J1006" t="str">
            <v/>
          </cell>
        </row>
        <row r="1007">
          <cell r="A1007" t="str">
            <v>Rio Tinto plc</v>
          </cell>
          <cell r="B1007" t="str">
            <v>Equities</v>
          </cell>
          <cell r="C1007" t="str">
            <v>UK equities</v>
          </cell>
          <cell r="D1007" t="str">
            <v>Basic materials</v>
          </cell>
          <cell r="E1007" t="str">
            <v>Mining</v>
          </cell>
          <cell r="F1007" t="str">
            <v>0718875</v>
          </cell>
          <cell r="G1007" t="str">
            <v>Rio Tinto plc</v>
          </cell>
          <cell r="H1007" t="str">
            <v>Rio Tinto</v>
          </cell>
          <cell r="I1007" t="str">
            <v/>
          </cell>
          <cell r="J1007" t="str">
            <v/>
          </cell>
        </row>
        <row r="1008">
          <cell r="A1008" t="str">
            <v>RM Secured Direct Lending Plc Ord GBP0.01</v>
          </cell>
          <cell r="B1008" t="str">
            <v>Equities</v>
          </cell>
          <cell r="C1008" t="str">
            <v>UK equities</v>
          </cell>
          <cell r="D1008" t="str">
            <v>Investment funds</v>
          </cell>
          <cell r="E1008" t="str">
            <v>Investment funds</v>
          </cell>
          <cell r="F1008" t="str">
            <v>BYMTBG5</v>
          </cell>
          <cell r="G1008" t="str">
            <v>RM Secured</v>
          </cell>
          <cell r="H1008" t="str">
            <v>RM Secured</v>
          </cell>
          <cell r="I1008" t="str">
            <v/>
          </cell>
          <cell r="J1008" t="str">
            <v/>
          </cell>
        </row>
        <row r="1009">
          <cell r="A1009" t="str">
            <v>RM Secured Direct Lending Plc C Inc</v>
          </cell>
          <cell r="B1009" t="str">
            <v>Equities</v>
          </cell>
          <cell r="C1009" t="str">
            <v>UK equities</v>
          </cell>
          <cell r="D1009" t="str">
            <v>Investment funds</v>
          </cell>
          <cell r="E1009" t="str">
            <v>Investment funds</v>
          </cell>
          <cell r="F1009" t="str">
            <v>BYMTBG5</v>
          </cell>
          <cell r="G1009" t="str">
            <v>RM Secured</v>
          </cell>
          <cell r="H1009" t="str">
            <v>RM Secured</v>
          </cell>
          <cell r="I1009" t="str">
            <v/>
          </cell>
          <cell r="J1009" t="str">
            <v/>
          </cell>
        </row>
        <row r="1010">
          <cell r="A1010" t="str">
            <v>Roche</v>
          </cell>
          <cell r="B1010" t="str">
            <v>Equities</v>
          </cell>
          <cell r="C1010" t="str">
            <v>Global equities</v>
          </cell>
          <cell r="D1010" t="str">
            <v>Healthcare</v>
          </cell>
          <cell r="E1010" t="str">
            <v>Pharmaceutical &amp; biotechnology</v>
          </cell>
          <cell r="F1010">
            <v>7110388</v>
          </cell>
          <cell r="G1010" t="str">
            <v>Roche Holding AG, Basel</v>
          </cell>
          <cell r="H1010" t="str">
            <v>Roche Holding</v>
          </cell>
          <cell r="I1010" t="str">
            <v/>
          </cell>
          <cell r="J1010" t="str">
            <v/>
          </cell>
        </row>
        <row r="1011">
          <cell r="A1011" t="str">
            <v>Roche Holding AG, Basel</v>
          </cell>
          <cell r="B1011" t="str">
            <v>Equities</v>
          </cell>
          <cell r="C1011" t="str">
            <v>Global equities</v>
          </cell>
          <cell r="D1011" t="str">
            <v>Healthcare</v>
          </cell>
          <cell r="E1011" t="str">
            <v>Pharmaceutical &amp; biotechnology</v>
          </cell>
          <cell r="F1011">
            <v>7110388</v>
          </cell>
          <cell r="G1011" t="str">
            <v>Roche Holding AG, Basel</v>
          </cell>
          <cell r="H1011" t="str">
            <v>Roche Holding</v>
          </cell>
          <cell r="I1011" t="str">
            <v/>
          </cell>
          <cell r="J1011" t="str">
            <v/>
          </cell>
        </row>
        <row r="1012">
          <cell r="A1012" t="str">
            <v>Roche Holding AG, Basel, Genussschein, 7110388</v>
          </cell>
          <cell r="B1012" t="str">
            <v>Equities</v>
          </cell>
          <cell r="C1012" t="str">
            <v>Global equities</v>
          </cell>
          <cell r="D1012" t="str">
            <v>Healthcare</v>
          </cell>
          <cell r="E1012" t="str">
            <v>Pharmaceutical &amp; biotechnology</v>
          </cell>
          <cell r="F1012">
            <v>7110388</v>
          </cell>
          <cell r="G1012" t="str">
            <v>Roche Holding AG, Basel</v>
          </cell>
          <cell r="H1012" t="str">
            <v>Roche Holding</v>
          </cell>
          <cell r="I1012" t="str">
            <v/>
          </cell>
          <cell r="J1012" t="str">
            <v/>
          </cell>
        </row>
        <row r="1013">
          <cell r="A1013" t="str">
            <v>Roche Holding Gsh NPV</v>
          </cell>
          <cell r="B1013" t="str">
            <v>Equities</v>
          </cell>
          <cell r="C1013" t="str">
            <v>Global equities</v>
          </cell>
          <cell r="D1013" t="str">
            <v>Healthcare</v>
          </cell>
          <cell r="E1013" t="str">
            <v>Pharmaceutical &amp; biotechnology</v>
          </cell>
          <cell r="F1013">
            <v>7110388</v>
          </cell>
          <cell r="G1013" t="str">
            <v>Roche Holding AG, Basel</v>
          </cell>
          <cell r="H1013" t="str">
            <v>Roche Holding</v>
          </cell>
          <cell r="I1013" t="str">
            <v/>
          </cell>
          <cell r="J1013" t="str">
            <v/>
          </cell>
        </row>
        <row r="1014">
          <cell r="A1014" t="str">
            <v>Rock-Tenn Company Class A COM USD0.01</v>
          </cell>
          <cell r="B1014" t="str">
            <v>Equities</v>
          </cell>
          <cell r="C1014" t="str">
            <v>Global equities</v>
          </cell>
          <cell r="D1014" t="str">
            <v>Industrials</v>
          </cell>
          <cell r="E1014" t="str">
            <v>Containers and packaging</v>
          </cell>
          <cell r="F1014" t="str">
            <v>2747082</v>
          </cell>
          <cell r="G1014" t="str">
            <v>ROCK-TENN 'A' SHS.</v>
          </cell>
          <cell r="H1014" t="str">
            <v>ROCK-TENN 'A'</v>
          </cell>
          <cell r="I1014" t="str">
            <v/>
          </cell>
          <cell r="J1014" t="str">
            <v/>
          </cell>
        </row>
        <row r="1015">
          <cell r="A1015" t="str">
            <v>Rockwell Automation Com USD1</v>
          </cell>
          <cell r="B1015" t="str">
            <v>Equities</v>
          </cell>
          <cell r="C1015" t="str">
            <v>Global equities</v>
          </cell>
          <cell r="D1015" t="str">
            <v>Industrials</v>
          </cell>
          <cell r="E1015" t="str">
            <v>Industrial engineering</v>
          </cell>
          <cell r="F1015">
            <v>2754060</v>
          </cell>
          <cell r="G1015" t="str">
            <v>Rockwell Automation</v>
          </cell>
          <cell r="H1015" t="str">
            <v>Rockwell Automation</v>
          </cell>
          <cell r="I1015" t="str">
            <v/>
          </cell>
          <cell r="J1015" t="str">
            <v/>
          </cell>
        </row>
        <row r="1016">
          <cell r="A1016" t="str">
            <v>Rockwell Automation Inc, Shs, 2754060</v>
          </cell>
          <cell r="B1016" t="str">
            <v>Equities</v>
          </cell>
          <cell r="C1016" t="str">
            <v>Global equities</v>
          </cell>
          <cell r="D1016" t="str">
            <v>Industrials</v>
          </cell>
          <cell r="E1016" t="str">
            <v>Industrial engineering</v>
          </cell>
          <cell r="F1016">
            <v>2754060</v>
          </cell>
          <cell r="G1016" t="str">
            <v>Rockwell Automation</v>
          </cell>
          <cell r="H1016" t="str">
            <v>Rockwell Automation</v>
          </cell>
          <cell r="I1016" t="str">
            <v/>
          </cell>
          <cell r="J1016" t="str">
            <v/>
          </cell>
        </row>
        <row r="1017">
          <cell r="A1017" t="str">
            <v>Rohm</v>
          </cell>
          <cell r="B1017" t="str">
            <v>Equities</v>
          </cell>
          <cell r="C1017" t="str">
            <v>Global equities</v>
          </cell>
          <cell r="D1017" t="str">
            <v>Industrials</v>
          </cell>
          <cell r="E1017" t="str">
            <v>Electronic &amp; electrical equipment</v>
          </cell>
          <cell r="F1017" t="str">
            <v>6747204</v>
          </cell>
          <cell r="G1017" t="str">
            <v>Rohm</v>
          </cell>
          <cell r="H1017" t="str">
            <v>Rohm</v>
          </cell>
          <cell r="I1017" t="str">
            <v/>
          </cell>
          <cell r="J1017" t="str">
            <v/>
          </cell>
        </row>
        <row r="1018">
          <cell r="A1018" t="str">
            <v>Roper Industries Inc, Shs, 2749602</v>
          </cell>
          <cell r="B1018" t="str">
            <v>Equities</v>
          </cell>
          <cell r="C1018" t="str">
            <v>Global equities</v>
          </cell>
          <cell r="D1018" t="str">
            <v>Industrials</v>
          </cell>
          <cell r="E1018" t="str">
            <v>Technology, hardware &amp; equipment</v>
          </cell>
          <cell r="F1018">
            <v>2749602</v>
          </cell>
          <cell r="G1018" t="str">
            <v>Roper Industries</v>
          </cell>
          <cell r="H1018" t="str">
            <v>Roper Industries</v>
          </cell>
          <cell r="I1018" t="str">
            <v/>
          </cell>
          <cell r="J1018" t="str">
            <v/>
          </cell>
        </row>
        <row r="1019">
          <cell r="A1019" t="str">
            <v>Roper Technologies Inc Com USD0.01</v>
          </cell>
          <cell r="B1019" t="str">
            <v>Equities</v>
          </cell>
          <cell r="C1019" t="str">
            <v>Global equities</v>
          </cell>
          <cell r="D1019" t="str">
            <v>Industrials</v>
          </cell>
          <cell r="E1019" t="str">
            <v>Technology, hardware &amp; equipment</v>
          </cell>
          <cell r="F1019">
            <v>2749602</v>
          </cell>
          <cell r="G1019" t="str">
            <v>Roper Industries</v>
          </cell>
          <cell r="H1019" t="str">
            <v>Roper Industries</v>
          </cell>
          <cell r="I1019" t="str">
            <v/>
          </cell>
          <cell r="J1019" t="str">
            <v/>
          </cell>
        </row>
        <row r="1020">
          <cell r="A1020" t="str">
            <v>Rotork</v>
          </cell>
          <cell r="B1020" t="str">
            <v>Equities</v>
          </cell>
          <cell r="C1020" t="str">
            <v>UK equities</v>
          </cell>
          <cell r="D1020" t="str">
            <v>Industrials</v>
          </cell>
          <cell r="E1020" t="str">
            <v>Industrial engineering</v>
          </cell>
          <cell r="F1020">
            <v>750695</v>
          </cell>
          <cell r="G1020" t="str">
            <v>Rotork plc</v>
          </cell>
          <cell r="H1020" t="str">
            <v>Rotork plc</v>
          </cell>
          <cell r="I1020" t="str">
            <v/>
          </cell>
          <cell r="J1020" t="str">
            <v/>
          </cell>
        </row>
        <row r="1021">
          <cell r="A1021" t="str">
            <v>Rotork plc</v>
          </cell>
          <cell r="B1021" t="str">
            <v>Equities</v>
          </cell>
          <cell r="C1021" t="str">
            <v>UK equities</v>
          </cell>
          <cell r="D1021" t="str">
            <v>Industrials</v>
          </cell>
          <cell r="E1021" t="str">
            <v>Industrial engineering</v>
          </cell>
          <cell r="F1021" t="str">
            <v>0750695</v>
          </cell>
          <cell r="G1021" t="str">
            <v>Rotork plc</v>
          </cell>
          <cell r="H1021" t="str">
            <v>Rotork plc</v>
          </cell>
          <cell r="I1021" t="str">
            <v/>
          </cell>
          <cell r="J1021" t="str">
            <v/>
          </cell>
        </row>
        <row r="1022">
          <cell r="A1022" t="str">
            <v>Rotork Plc Ord GBP0.005</v>
          </cell>
          <cell r="B1022" t="str">
            <v>Equities</v>
          </cell>
          <cell r="C1022" t="str">
            <v>UK equities</v>
          </cell>
          <cell r="D1022" t="str">
            <v>Industrials</v>
          </cell>
          <cell r="E1022" t="str">
            <v>Industrial engineering</v>
          </cell>
          <cell r="F1022" t="str">
            <v>0750695</v>
          </cell>
          <cell r="G1022" t="str">
            <v>Rotork plc</v>
          </cell>
          <cell r="H1022" t="str">
            <v>Rotork plc</v>
          </cell>
          <cell r="I1022" t="str">
            <v/>
          </cell>
          <cell r="J1022" t="str">
            <v/>
          </cell>
        </row>
        <row r="1023">
          <cell r="A1023" t="str">
            <v>Round Hill Music Royalty Fund Ltd NPV</v>
          </cell>
          <cell r="B1023" t="str">
            <v>Alternative Investments</v>
          </cell>
          <cell r="C1023" t="str">
            <v>Alternative investments</v>
          </cell>
          <cell r="D1023" t="str">
            <v>Alternative investments</v>
          </cell>
          <cell r="E1023" t="str">
            <v>Alternative investments</v>
          </cell>
          <cell r="F1023" t="str">
            <v>BMXNVC8</v>
          </cell>
          <cell r="G1023" t="str">
            <v>Round Hill Music Royalty Fund Ltd</v>
          </cell>
          <cell r="H1023" t="str">
            <v>Round Hill</v>
          </cell>
          <cell r="I1023" t="str">
            <v/>
          </cell>
          <cell r="J1023" t="str">
            <v/>
          </cell>
        </row>
        <row r="1024">
          <cell r="A1024" t="str">
            <v>Royal Bank of Canada FRN 08/12/2022</v>
          </cell>
          <cell r="B1024" t="str">
            <v>Equities</v>
          </cell>
          <cell r="C1024" t="str">
            <v>Global equities</v>
          </cell>
          <cell r="D1024" t="str">
            <v>Financials</v>
          </cell>
          <cell r="E1024" t="str">
            <v>Banks</v>
          </cell>
          <cell r="F1024" t="str">
            <v>BYVHX31</v>
          </cell>
          <cell r="G1024" t="str">
            <v>Royal Bank of Canada</v>
          </cell>
          <cell r="H1024" t="str">
            <v>Royal Bank</v>
          </cell>
          <cell r="I1024" t="str">
            <v/>
          </cell>
          <cell r="J1024" t="str">
            <v/>
          </cell>
        </row>
        <row r="1025">
          <cell r="A1025" t="str">
            <v>ROYAL BANK OF SCOTLAND GROUP</v>
          </cell>
          <cell r="B1025" t="str">
            <v>Equities</v>
          </cell>
          <cell r="C1025" t="str">
            <v>UK equities</v>
          </cell>
          <cell r="D1025" t="str">
            <v>Financials</v>
          </cell>
          <cell r="E1025" t="str">
            <v>Banks</v>
          </cell>
          <cell r="F1025" t="str">
            <v>B7T7721</v>
          </cell>
          <cell r="G1025" t="str">
            <v>Royal Bank of Scotland plc</v>
          </cell>
          <cell r="H1025" t="str">
            <v>Royal Bank</v>
          </cell>
          <cell r="I1025" t="str">
            <v/>
          </cell>
          <cell r="J1025" t="str">
            <v/>
          </cell>
        </row>
        <row r="1026">
          <cell r="A1026" t="str">
            <v>Royal Bank Of Scotland Group Ord GBP1</v>
          </cell>
          <cell r="B1026" t="str">
            <v>Equities</v>
          </cell>
          <cell r="C1026" t="str">
            <v>UK equities</v>
          </cell>
          <cell r="D1026" t="str">
            <v>Financials</v>
          </cell>
          <cell r="E1026" t="str">
            <v>Banks</v>
          </cell>
          <cell r="F1026" t="str">
            <v>B7T7721</v>
          </cell>
          <cell r="G1026" t="str">
            <v>Royal Bank of Scotland plc</v>
          </cell>
          <cell r="H1026" t="str">
            <v>Royal Bank</v>
          </cell>
          <cell r="I1026" t="str">
            <v/>
          </cell>
          <cell r="J1026" t="str">
            <v/>
          </cell>
        </row>
        <row r="1027">
          <cell r="A1027" t="str">
            <v>Royal Bank of Scotland Group Plc, Shs, B7T7721</v>
          </cell>
          <cell r="B1027" t="str">
            <v>Equities</v>
          </cell>
          <cell r="C1027" t="str">
            <v>UK equities</v>
          </cell>
          <cell r="D1027" t="str">
            <v>Financials</v>
          </cell>
          <cell r="E1027" t="str">
            <v>Banks</v>
          </cell>
          <cell r="F1027" t="str">
            <v>B7T7721</v>
          </cell>
          <cell r="G1027" t="str">
            <v>Royal Bank of Scotland plc</v>
          </cell>
          <cell r="H1027" t="str">
            <v>Royal Bank</v>
          </cell>
          <cell r="I1027" t="str">
            <v/>
          </cell>
          <cell r="J1027" t="str">
            <v/>
          </cell>
        </row>
        <row r="1028">
          <cell r="A1028" t="str">
            <v>Royal Bank of Scotland plc</v>
          </cell>
          <cell r="B1028" t="str">
            <v>Equities</v>
          </cell>
          <cell r="C1028" t="str">
            <v>UK equities</v>
          </cell>
          <cell r="D1028" t="str">
            <v>Financials</v>
          </cell>
          <cell r="E1028" t="str">
            <v>Banks</v>
          </cell>
          <cell r="F1028" t="str">
            <v>B7T7721</v>
          </cell>
          <cell r="G1028" t="str">
            <v>Royal Bank of Scotland plc</v>
          </cell>
          <cell r="H1028" t="str">
            <v>Royal Bank</v>
          </cell>
          <cell r="I1028" t="str">
            <v/>
          </cell>
          <cell r="J1028" t="str">
            <v/>
          </cell>
        </row>
        <row r="1029">
          <cell r="A1029" t="str">
            <v>Royal Dutch Shell B</v>
          </cell>
          <cell r="B1029" t="str">
            <v>Equities</v>
          </cell>
          <cell r="C1029" t="str">
            <v>UK equities</v>
          </cell>
          <cell r="D1029" t="str">
            <v>Oil and gas</v>
          </cell>
          <cell r="E1029" t="str">
            <v>Oil and gas producers</v>
          </cell>
          <cell r="F1029" t="str">
            <v>B03MM40</v>
          </cell>
          <cell r="G1029" t="str">
            <v>Royal Dutch Shell plc</v>
          </cell>
          <cell r="H1029" t="str">
            <v>Royal Dutch</v>
          </cell>
          <cell r="I1029" t="str">
            <v/>
          </cell>
          <cell r="J1029" t="str">
            <v/>
          </cell>
        </row>
        <row r="1030">
          <cell r="A1030" t="str">
            <v>Royal Dutch Shell 'B' EUR0.07</v>
          </cell>
          <cell r="B1030" t="str">
            <v>Equities</v>
          </cell>
          <cell r="C1030" t="str">
            <v>UK equities</v>
          </cell>
          <cell r="D1030" t="str">
            <v>Oil and gas</v>
          </cell>
          <cell r="E1030" t="str">
            <v>Oil and gas producers</v>
          </cell>
          <cell r="F1030" t="str">
            <v>B03MM40</v>
          </cell>
          <cell r="G1030" t="str">
            <v>Royal Dutch Shell plc</v>
          </cell>
          <cell r="H1030" t="str">
            <v>Royal Dutch</v>
          </cell>
          <cell r="I1030" t="str">
            <v/>
          </cell>
          <cell r="J1030" t="str">
            <v/>
          </cell>
        </row>
        <row r="1031">
          <cell r="A1031" t="str">
            <v>Royal Dutch Shell plc</v>
          </cell>
          <cell r="B1031" t="str">
            <v>Equities</v>
          </cell>
          <cell r="C1031" t="str">
            <v>UK equities</v>
          </cell>
          <cell r="D1031" t="str">
            <v>Oil and gas</v>
          </cell>
          <cell r="E1031" t="str">
            <v>Oil and gas producers</v>
          </cell>
          <cell r="F1031" t="str">
            <v>B03MM40</v>
          </cell>
          <cell r="G1031" t="str">
            <v>Royal Dutch Shell plc</v>
          </cell>
          <cell r="H1031" t="str">
            <v>Royal Dutch</v>
          </cell>
          <cell r="I1031" t="str">
            <v/>
          </cell>
          <cell r="J1031" t="str">
            <v/>
          </cell>
        </row>
        <row r="1032">
          <cell r="A1032" t="str">
            <v>Royal Dutch Shell Plc, Shs -B- GBP, B03MM40</v>
          </cell>
          <cell r="B1032" t="str">
            <v>Equities</v>
          </cell>
          <cell r="C1032" t="str">
            <v>UK equities</v>
          </cell>
          <cell r="D1032" t="str">
            <v>Oil and gas</v>
          </cell>
          <cell r="E1032" t="str">
            <v>Oil and gas producers</v>
          </cell>
          <cell r="F1032" t="str">
            <v>B03MM40</v>
          </cell>
          <cell r="G1032" t="str">
            <v>Royal Dutch Shell plc</v>
          </cell>
          <cell r="H1032" t="str">
            <v>Royal Dutch</v>
          </cell>
          <cell r="I1032" t="str">
            <v/>
          </cell>
          <cell r="J1032" t="str">
            <v/>
          </cell>
        </row>
        <row r="1033">
          <cell r="A1033" t="str">
            <v>ROYAL DUTCH SHELL PLC-B SHS</v>
          </cell>
          <cell r="B1033" t="str">
            <v>Equities</v>
          </cell>
          <cell r="C1033" t="str">
            <v>UK equities</v>
          </cell>
          <cell r="D1033" t="str">
            <v>Oil and gas</v>
          </cell>
          <cell r="E1033" t="str">
            <v>Oil and gas producers</v>
          </cell>
          <cell r="F1033" t="str">
            <v>B03MM40</v>
          </cell>
          <cell r="G1033" t="str">
            <v>Royal Dutch Shell plc</v>
          </cell>
          <cell r="H1033" t="str">
            <v>Royal Dutch</v>
          </cell>
          <cell r="I1033" t="str">
            <v/>
          </cell>
          <cell r="J1033" t="str">
            <v/>
          </cell>
        </row>
        <row r="1034">
          <cell r="A1034" t="str">
            <v>Royal Dutch Shell PLC Ord EUR0.0700</v>
          </cell>
          <cell r="B1034" t="str">
            <v>Equities</v>
          </cell>
          <cell r="C1034" t="str">
            <v>UK equities</v>
          </cell>
          <cell r="D1034" t="str">
            <v>Oil and gas</v>
          </cell>
          <cell r="E1034" t="str">
            <v>Oil and gas producers</v>
          </cell>
          <cell r="F1034" t="str">
            <v>B03MM40</v>
          </cell>
          <cell r="G1034" t="str">
            <v>Royal Dutch Shell plc</v>
          </cell>
          <cell r="H1034" t="str">
            <v>Royal Dutch</v>
          </cell>
          <cell r="I1034" t="str">
            <v/>
          </cell>
          <cell r="J1034" t="str">
            <v/>
          </cell>
        </row>
        <row r="1035">
          <cell r="A1035" t="str">
            <v>Royal Dutch Shell PLC, Shs -A-, B09CBL4</v>
          </cell>
          <cell r="B1035" t="str">
            <v>Equities</v>
          </cell>
          <cell r="C1035" t="str">
            <v>UK equities</v>
          </cell>
          <cell r="D1035" t="str">
            <v>Oil and gas</v>
          </cell>
          <cell r="E1035" t="str">
            <v>Oil and gas producers</v>
          </cell>
          <cell r="F1035" t="str">
            <v>B03MM40</v>
          </cell>
          <cell r="G1035" t="str">
            <v>Royal Dutch Shell plc</v>
          </cell>
          <cell r="H1035" t="str">
            <v>Royal Dutch</v>
          </cell>
        </row>
        <row r="1036">
          <cell r="A1036" t="str">
            <v>Royal Mail</v>
          </cell>
          <cell r="B1036" t="str">
            <v>Equities</v>
          </cell>
          <cell r="C1036" t="str">
            <v>UK equities</v>
          </cell>
          <cell r="D1036" t="str">
            <v>Postal services, courier</v>
          </cell>
          <cell r="E1036" t="str">
            <v>Postal services, courier</v>
          </cell>
          <cell r="F1036" t="str">
            <v>BDVZYZ7</v>
          </cell>
          <cell r="G1036" t="str">
            <v>Royal Mail plc</v>
          </cell>
          <cell r="H1036" t="str">
            <v>Royal Mail</v>
          </cell>
          <cell r="I1036" t="str">
            <v/>
          </cell>
          <cell r="J1036" t="str">
            <v/>
          </cell>
        </row>
        <row r="1037">
          <cell r="A1037" t="str">
            <v>ROYAL MAIL PLC</v>
          </cell>
          <cell r="B1037" t="str">
            <v>Equities</v>
          </cell>
          <cell r="C1037" t="str">
            <v>UK equities</v>
          </cell>
          <cell r="D1037" t="str">
            <v>Postal services, courier</v>
          </cell>
          <cell r="E1037" t="str">
            <v>Postal services, courier</v>
          </cell>
          <cell r="F1037" t="str">
            <v>BDVZYZ7</v>
          </cell>
          <cell r="G1037" t="str">
            <v>Royal Mail plc</v>
          </cell>
          <cell r="H1037" t="str">
            <v>Royal Mail</v>
          </cell>
          <cell r="I1037" t="str">
            <v/>
          </cell>
          <cell r="J1037" t="str">
            <v/>
          </cell>
        </row>
        <row r="1038">
          <cell r="A1038" t="str">
            <v>RSA Insurance Group</v>
          </cell>
          <cell r="B1038" t="str">
            <v>Equities</v>
          </cell>
          <cell r="C1038" t="str">
            <v>UK equities</v>
          </cell>
          <cell r="D1038" t="str">
            <v>Financials</v>
          </cell>
          <cell r="E1038" t="str">
            <v>Life insurance</v>
          </cell>
          <cell r="F1038">
            <v>0</v>
          </cell>
          <cell r="G1038" t="str">
            <v>RSA Insurance Group plc</v>
          </cell>
          <cell r="H1038" t="str">
            <v>RSA Insurance</v>
          </cell>
          <cell r="I1038" t="str">
            <v/>
          </cell>
          <cell r="J1038" t="str">
            <v/>
          </cell>
        </row>
        <row r="1039">
          <cell r="A1039" t="str">
            <v>RSA Insurance Group plc</v>
          </cell>
          <cell r="B1039" t="str">
            <v>Equities</v>
          </cell>
          <cell r="C1039" t="str">
            <v>UK equities</v>
          </cell>
          <cell r="D1039" t="str">
            <v>Financials</v>
          </cell>
          <cell r="E1039" t="str">
            <v>Life insurance</v>
          </cell>
          <cell r="F1039">
            <v>0</v>
          </cell>
          <cell r="G1039" t="str">
            <v>RSA Insurance Group plc</v>
          </cell>
          <cell r="H1039" t="str">
            <v>RSA Insurance</v>
          </cell>
          <cell r="I1039" t="str">
            <v/>
          </cell>
          <cell r="J1039" t="str">
            <v/>
          </cell>
        </row>
        <row r="1040">
          <cell r="A1040" t="str">
            <v>RSA Insurance Group PLC Ord 27.5p</v>
          </cell>
          <cell r="B1040" t="str">
            <v>Equities</v>
          </cell>
          <cell r="C1040" t="str">
            <v>UK equities</v>
          </cell>
          <cell r="D1040" t="str">
            <v>Financials</v>
          </cell>
          <cell r="E1040" t="str">
            <v>Life insurance</v>
          </cell>
          <cell r="F1040">
            <v>0</v>
          </cell>
          <cell r="G1040" t="str">
            <v>RSA Insurance Group plc</v>
          </cell>
          <cell r="H1040" t="str">
            <v>RSA Insurance</v>
          </cell>
          <cell r="I1040" t="str">
            <v/>
          </cell>
          <cell r="J1040" t="str">
            <v/>
          </cell>
        </row>
        <row r="1041">
          <cell r="A1041" t="str">
            <v>RSA Insurance Group PLC, Shs, 0661689</v>
          </cell>
          <cell r="B1041" t="str">
            <v>Equities</v>
          </cell>
          <cell r="C1041" t="str">
            <v>UK equities</v>
          </cell>
          <cell r="D1041" t="str">
            <v>Financials</v>
          </cell>
          <cell r="E1041" t="str">
            <v>Life insurance</v>
          </cell>
          <cell r="F1041">
            <v>0</v>
          </cell>
          <cell r="G1041" t="str">
            <v>RSA Insurance Group plc</v>
          </cell>
          <cell r="H1041" t="str">
            <v>RSA Insurance</v>
          </cell>
          <cell r="I1041" t="str">
            <v/>
          </cell>
          <cell r="J1041" t="str">
            <v/>
          </cell>
        </row>
        <row r="1042">
          <cell r="A1042" t="str">
            <v>Ruffer Multi Strategies Fund Limited</v>
          </cell>
          <cell r="B1042" t="str">
            <v>Cash and fixed income</v>
          </cell>
          <cell r="C1042" t="str">
            <v>Credit &amp; illiquid strategies</v>
          </cell>
          <cell r="D1042" t="str">
            <v>Alternative investments</v>
          </cell>
          <cell r="E1042" t="str">
            <v>Alternative investments</v>
          </cell>
          <cell r="F1042" t="str">
            <v>BYY0H35</v>
          </cell>
          <cell r="G1042" t="str">
            <v>Ruffer Multi Strategies Fund Limited</v>
          </cell>
          <cell r="H1042" t="str">
            <v>Ruffer Multi</v>
          </cell>
          <cell r="I1042" t="str">
            <v/>
          </cell>
          <cell r="J1042" t="str">
            <v/>
          </cell>
        </row>
        <row r="1043">
          <cell r="A1043" t="str">
            <v>Ruffer Protection Strategies International</v>
          </cell>
          <cell r="B1043" t="str">
            <v>Cash and fixed income</v>
          </cell>
          <cell r="C1043" t="str">
            <v>Options</v>
          </cell>
          <cell r="D1043" t="str">
            <v>Options</v>
          </cell>
          <cell r="E1043" t="str">
            <v>Options</v>
          </cell>
          <cell r="F1043" t="str">
            <v>B8G2MX2</v>
          </cell>
          <cell r="G1043" t="str">
            <v>Ruffer Protection Strategies International</v>
          </cell>
          <cell r="H1043" t="str">
            <v>Ruffer Protection</v>
          </cell>
          <cell r="I1043" t="str">
            <v/>
          </cell>
          <cell r="J1043" t="str">
            <v/>
          </cell>
        </row>
        <row r="1044">
          <cell r="A1044" t="str">
            <v>Ruffer Protection Strategies International Z GBP</v>
          </cell>
          <cell r="B1044" t="str">
            <v>Cash and fixed income</v>
          </cell>
          <cell r="C1044" t="str">
            <v>Options</v>
          </cell>
          <cell r="D1044" t="str">
            <v>Options</v>
          </cell>
          <cell r="E1044" t="str">
            <v>Options</v>
          </cell>
          <cell r="F1044" t="str">
            <v>B8G2MX2</v>
          </cell>
          <cell r="G1044" t="str">
            <v>Ruffer Protection Strategies International</v>
          </cell>
          <cell r="H1044" t="str">
            <v>Ruffer Protection</v>
          </cell>
          <cell r="I1044" t="str">
            <v/>
          </cell>
          <cell r="J1044" t="str">
            <v/>
          </cell>
        </row>
        <row r="1045">
          <cell r="A1045" t="str">
            <v>Ruffer SICAV Global smaller companies</v>
          </cell>
          <cell r="B1045" t="str">
            <v>Equities</v>
          </cell>
          <cell r="C1045" t="str">
            <v>Global equities</v>
          </cell>
          <cell r="D1045" t="str">
            <v>Investment funds</v>
          </cell>
          <cell r="E1045" t="str">
            <v>Investment funds</v>
          </cell>
          <cell r="F1045" t="str">
            <v>B8F2ZQ7</v>
          </cell>
          <cell r="G1045" t="str">
            <v>Ruffer SICAV Global smaller companies</v>
          </cell>
          <cell r="H1045" t="str">
            <v>Ruffer SICAV</v>
          </cell>
          <cell r="I1045" t="str">
            <v/>
          </cell>
          <cell r="J1045" t="str">
            <v/>
          </cell>
        </row>
        <row r="1046">
          <cell r="A1046" t="str">
            <v>Ruffer SICAV Global Smaller Companies Z GB</v>
          </cell>
          <cell r="B1046" t="str">
            <v>Equities</v>
          </cell>
          <cell r="C1046" t="str">
            <v>Global equities</v>
          </cell>
          <cell r="D1046" t="str">
            <v>Investment funds</v>
          </cell>
          <cell r="E1046" t="str">
            <v>Investment funds</v>
          </cell>
          <cell r="F1046" t="str">
            <v>B8F2ZQ7</v>
          </cell>
          <cell r="G1046" t="str">
            <v>Ruffer SICAV Global smaller companies</v>
          </cell>
          <cell r="H1046" t="str">
            <v>Ruffer SICAV</v>
          </cell>
          <cell r="I1046" t="str">
            <v/>
          </cell>
          <cell r="J1046" t="str">
            <v/>
          </cell>
        </row>
        <row r="1047">
          <cell r="A1047" t="str">
            <v>Ruffer SICAV Global Smaller Companies Z GBP Acc</v>
          </cell>
          <cell r="B1047" t="str">
            <v>Equities</v>
          </cell>
          <cell r="C1047" t="str">
            <v>Global equities</v>
          </cell>
          <cell r="D1047" t="str">
            <v>Investment funds</v>
          </cell>
          <cell r="E1047" t="str">
            <v>Investment funds</v>
          </cell>
          <cell r="F1047" t="str">
            <v>B8F2ZQ7</v>
          </cell>
          <cell r="G1047" t="str">
            <v>Ruffer SICAV Global smaller companies</v>
          </cell>
          <cell r="H1047" t="str">
            <v>Ruffer SICAV</v>
          </cell>
          <cell r="I1047" t="str">
            <v/>
          </cell>
          <cell r="J1047" t="str">
            <v/>
          </cell>
        </row>
        <row r="1048">
          <cell r="A1048" t="str">
            <v>Ruffer SICAV UK mid &amp; smaller companies</v>
          </cell>
          <cell r="B1048" t="str">
            <v>Equities</v>
          </cell>
          <cell r="C1048" t="str">
            <v>UK equities</v>
          </cell>
          <cell r="D1048" t="str">
            <v>Investment funds</v>
          </cell>
          <cell r="E1048" t="str">
            <v>Investment funds</v>
          </cell>
          <cell r="F1048" t="str">
            <v>B8F4LB0</v>
          </cell>
          <cell r="G1048" t="str">
            <v>Ruffer SICAV UK mid &amp; smaller companies</v>
          </cell>
          <cell r="H1048" t="str">
            <v>Ruffer SICAV</v>
          </cell>
          <cell r="I1048" t="str">
            <v/>
          </cell>
          <cell r="J1048" t="str">
            <v/>
          </cell>
        </row>
        <row r="1049">
          <cell r="A1049" t="str">
            <v xml:space="preserve">Ruffer SICAV UK Mid &amp; Smaller Companies Z </v>
          </cell>
          <cell r="B1049" t="str">
            <v>Equities</v>
          </cell>
          <cell r="C1049" t="str">
            <v>UK equities</v>
          </cell>
          <cell r="D1049" t="str">
            <v>Investment funds</v>
          </cell>
          <cell r="E1049" t="str">
            <v>Investment funds</v>
          </cell>
          <cell r="F1049" t="str">
            <v>B8F4LB0</v>
          </cell>
          <cell r="G1049" t="str">
            <v>Ruffer SICAV UK mid &amp; smaller companies</v>
          </cell>
          <cell r="H1049" t="str">
            <v>Ruffer SICAV</v>
          </cell>
          <cell r="I1049" t="str">
            <v/>
          </cell>
          <cell r="J1049" t="str">
            <v/>
          </cell>
        </row>
        <row r="1050">
          <cell r="A1050" t="str">
            <v>Ruffer SICAV UK Mid &amp; Smaller Companies Z GBP Acc</v>
          </cell>
          <cell r="B1050" t="str">
            <v>Equities</v>
          </cell>
          <cell r="C1050" t="str">
            <v>UK equities</v>
          </cell>
          <cell r="D1050" t="str">
            <v>Investment funds</v>
          </cell>
          <cell r="E1050" t="str">
            <v>Investment funds</v>
          </cell>
          <cell r="F1050" t="str">
            <v>B8F4LB0</v>
          </cell>
          <cell r="G1050" t="str">
            <v>Ruffer SICAV UK mid &amp; smaller companies</v>
          </cell>
          <cell r="H1050" t="str">
            <v>Ruffer SICAV</v>
          </cell>
          <cell r="I1050" t="str">
            <v/>
          </cell>
          <cell r="J1050" t="str">
            <v/>
          </cell>
        </row>
        <row r="1051">
          <cell r="A1051" t="str">
            <v>Ruffer SICAV UK mid and smaller companies</v>
          </cell>
          <cell r="B1051" t="str">
            <v>Equities</v>
          </cell>
          <cell r="C1051" t="str">
            <v>UK equities</v>
          </cell>
          <cell r="D1051" t="str">
            <v>Investment funds</v>
          </cell>
          <cell r="E1051" t="str">
            <v>Investment funds</v>
          </cell>
          <cell r="F1051" t="str">
            <v>B8F4LB0</v>
          </cell>
          <cell r="G1051" t="str">
            <v>Ruffer SICAV UK mid &amp; smaller companies</v>
          </cell>
          <cell r="H1051" t="str">
            <v>Ruffer SICAV</v>
          </cell>
          <cell r="I1051" t="str">
            <v/>
          </cell>
          <cell r="J1051" t="str">
            <v/>
          </cell>
        </row>
        <row r="1052">
          <cell r="A1052" t="str">
            <v>Ruffer SICAV Emerging Markets Z GBP Cap</v>
          </cell>
          <cell r="B1052" t="str">
            <v>Equities</v>
          </cell>
          <cell r="C1052" t="str">
            <v>Global equities</v>
          </cell>
          <cell r="D1052" t="str">
            <v>Investment funds</v>
          </cell>
          <cell r="E1052" t="str">
            <v>Investment funds</v>
          </cell>
          <cell r="F1052" t="str">
            <v>B8F4LB0</v>
          </cell>
          <cell r="G1052" t="str">
            <v xml:space="preserve">Ruffer SICAV Emerging Markets </v>
          </cell>
          <cell r="H1052" t="str">
            <v>Ruffer SICAV</v>
          </cell>
          <cell r="I1052" t="str">
            <v/>
          </cell>
          <cell r="J1052" t="str">
            <v/>
          </cell>
        </row>
        <row r="1053">
          <cell r="A1053" t="str">
            <v>Ruffer Total return ordinary fund</v>
          </cell>
          <cell r="B1053" t="str">
            <v>Alternative Investments</v>
          </cell>
          <cell r="C1053" t="str">
            <v>Alternative investments</v>
          </cell>
          <cell r="D1053" t="str">
            <v>Investment funds</v>
          </cell>
          <cell r="E1053" t="str">
            <v>Investment funds</v>
          </cell>
          <cell r="G1053" t="str">
            <v>Ruffer Total return ordinary fund</v>
          </cell>
          <cell r="H1053" t="str">
            <v>Ruffer Total</v>
          </cell>
          <cell r="I1053" t="str">
            <v/>
          </cell>
          <cell r="J1053" t="str">
            <v/>
          </cell>
        </row>
        <row r="1054">
          <cell r="A1054" t="str">
            <v>Ruffer SICAV Fixed Income Z GBP Cap</v>
          </cell>
          <cell r="B1054" t="str">
            <v>Cash and fixed income</v>
          </cell>
          <cell r="C1054" t="str">
            <v>Credit &amp; illiquid strategies</v>
          </cell>
          <cell r="D1054" t="str">
            <v>Investment funds</v>
          </cell>
          <cell r="E1054" t="str">
            <v>Investment funds</v>
          </cell>
          <cell r="F1054" t="str">
            <v>BCDYV10</v>
          </cell>
          <cell r="G1054" t="str">
            <v>Ruffer SICAV Fixed Income</v>
          </cell>
          <cell r="H1054" t="str">
            <v>Ruffer SICAV</v>
          </cell>
          <cell r="I1054" t="str">
            <v/>
          </cell>
          <cell r="J1054" t="str">
            <v/>
          </cell>
        </row>
        <row r="1055">
          <cell r="A1055" t="str">
            <v>S And P Global Inc Com USD1</v>
          </cell>
          <cell r="B1055" t="str">
            <v>Equities</v>
          </cell>
          <cell r="C1055" t="str">
            <v>Global equities</v>
          </cell>
          <cell r="D1055" t="str">
            <v>Financials</v>
          </cell>
          <cell r="E1055" t="str">
            <v>Financial services</v>
          </cell>
          <cell r="F1055" t="str">
            <v>BYV2325</v>
          </cell>
          <cell r="G1055" t="str">
            <v>S And P Global Inc Com</v>
          </cell>
          <cell r="H1055" t="str">
            <v>S And</v>
          </cell>
          <cell r="I1055" t="str">
            <v/>
          </cell>
          <cell r="J1055" t="str">
            <v/>
          </cell>
        </row>
        <row r="1056">
          <cell r="A1056" t="str">
            <v>SAB Miller</v>
          </cell>
          <cell r="B1056" t="str">
            <v>Equities</v>
          </cell>
          <cell r="C1056" t="str">
            <v>UK equities</v>
          </cell>
          <cell r="D1056" t="str">
            <v>Consumer goods</v>
          </cell>
          <cell r="E1056" t="str">
            <v>Beverages</v>
          </cell>
          <cell r="F1056" t="str">
            <v>0483548</v>
          </cell>
          <cell r="G1056" t="str">
            <v>SAB Miller plc</v>
          </cell>
          <cell r="H1056" t="str">
            <v>SAB Miller</v>
          </cell>
          <cell r="I1056" t="str">
            <v/>
          </cell>
          <cell r="J1056" t="str">
            <v/>
          </cell>
        </row>
        <row r="1057">
          <cell r="A1057" t="str">
            <v>SAB Miller plc</v>
          </cell>
          <cell r="B1057" t="str">
            <v>Equities</v>
          </cell>
          <cell r="C1057" t="str">
            <v>UK equities</v>
          </cell>
          <cell r="D1057" t="str">
            <v>Consumer goods</v>
          </cell>
          <cell r="E1057" t="str">
            <v>Beverages</v>
          </cell>
          <cell r="F1057" t="str">
            <v>0483548</v>
          </cell>
          <cell r="G1057" t="str">
            <v>SAB Miller plc</v>
          </cell>
          <cell r="H1057" t="str">
            <v>SAB Miller</v>
          </cell>
          <cell r="I1057" t="str">
            <v/>
          </cell>
          <cell r="J1057" t="str">
            <v/>
          </cell>
        </row>
        <row r="1058">
          <cell r="A1058" t="str">
            <v>Sartorius Stedim Biotech EUR0.1667</v>
          </cell>
          <cell r="B1058" t="str">
            <v>Equities</v>
          </cell>
          <cell r="C1058" t="str">
            <v>Global equities</v>
          </cell>
          <cell r="D1058" t="str">
            <v>Healthcare</v>
          </cell>
          <cell r="E1058" t="str">
            <v>Pharmaceutical &amp; biotechnology</v>
          </cell>
          <cell r="F1058" t="str">
            <v>BYZ2QP5</v>
          </cell>
          <cell r="G1058" t="str">
            <v>Sartorius Stedim Biotech EUR0.1667</v>
          </cell>
          <cell r="H1058" t="str">
            <v>Sartorius Stedim</v>
          </cell>
          <cell r="I1058" t="str">
            <v/>
          </cell>
          <cell r="J1058" t="str">
            <v/>
          </cell>
        </row>
        <row r="1059">
          <cell r="A1059" t="str">
            <v>Subaru Corporation</v>
          </cell>
          <cell r="B1059" t="str">
            <v>Equities</v>
          </cell>
          <cell r="C1059" t="str">
            <v>Global equities</v>
          </cell>
          <cell r="D1059" t="str">
            <v>Industrials</v>
          </cell>
          <cell r="E1059" t="str">
            <v>General industrials</v>
          </cell>
          <cell r="F1059" t="str">
            <v>6356406</v>
          </cell>
          <cell r="G1059" t="str">
            <v>Subaru Corporation</v>
          </cell>
          <cell r="H1059" t="str">
            <v>Subaru Corporation</v>
          </cell>
          <cell r="I1059" t="str">
            <v/>
          </cell>
          <cell r="J1059" t="str">
            <v/>
          </cell>
        </row>
        <row r="1060">
          <cell r="A1060" t="str">
            <v>Sabmiller plc</v>
          </cell>
          <cell r="B1060" t="str">
            <v>Equities</v>
          </cell>
          <cell r="C1060" t="str">
            <v>UK equities</v>
          </cell>
          <cell r="D1060" t="str">
            <v>Consumer goods</v>
          </cell>
          <cell r="E1060" t="str">
            <v>Beverages</v>
          </cell>
          <cell r="F1060" t="str">
            <v>0483548</v>
          </cell>
          <cell r="G1060" t="str">
            <v>SAB Miller plc</v>
          </cell>
          <cell r="H1060" t="str">
            <v>SAB Miller</v>
          </cell>
          <cell r="I1060" t="str">
            <v/>
          </cell>
          <cell r="J1060" t="str">
            <v/>
          </cell>
        </row>
        <row r="1061">
          <cell r="A1061" t="str">
            <v>SABMILLER PLC (GBP)</v>
          </cell>
          <cell r="B1061" t="str">
            <v>Equities</v>
          </cell>
          <cell r="C1061" t="str">
            <v>UK equities</v>
          </cell>
          <cell r="D1061" t="str">
            <v>Consumer goods</v>
          </cell>
          <cell r="E1061" t="str">
            <v>Beverages</v>
          </cell>
          <cell r="F1061" t="str">
            <v>0483548</v>
          </cell>
          <cell r="G1061" t="str">
            <v>SAB Miller plc</v>
          </cell>
          <cell r="H1061" t="str">
            <v>SAB Miller</v>
          </cell>
          <cell r="I1061" t="str">
            <v/>
          </cell>
          <cell r="J1061" t="str">
            <v/>
          </cell>
        </row>
        <row r="1062">
          <cell r="A1062" t="str">
            <v>Safran SA</v>
          </cell>
          <cell r="B1062" t="str">
            <v>Equities</v>
          </cell>
          <cell r="C1062" t="str">
            <v>Global equities</v>
          </cell>
          <cell r="D1062" t="str">
            <v>Industrials</v>
          </cell>
          <cell r="E1062" t="str">
            <v>Aerospace and defence</v>
          </cell>
          <cell r="F1062" t="str">
            <v>B058TZ6</v>
          </cell>
          <cell r="G1062" t="str">
            <v>Safran SA</v>
          </cell>
          <cell r="H1062" t="str">
            <v>Safran SA</v>
          </cell>
          <cell r="I1062" t="str">
            <v/>
          </cell>
          <cell r="J1062" t="str">
            <v/>
          </cell>
        </row>
        <row r="1063">
          <cell r="A1063" t="str">
            <v>SAFRAN SA, Act., B058TZ6</v>
          </cell>
          <cell r="B1063" t="str">
            <v>Equities</v>
          </cell>
          <cell r="C1063" t="str">
            <v>Global equities</v>
          </cell>
          <cell r="D1063" t="str">
            <v>Industrials</v>
          </cell>
          <cell r="E1063" t="str">
            <v>Aerospace and defence</v>
          </cell>
          <cell r="F1063" t="str">
            <v>B058TZ6</v>
          </cell>
          <cell r="G1063" t="str">
            <v>Safran SA</v>
          </cell>
          <cell r="H1063" t="str">
            <v>Safran SA</v>
          </cell>
          <cell r="I1063" t="str">
            <v/>
          </cell>
          <cell r="J1063" t="str">
            <v/>
          </cell>
        </row>
        <row r="1064">
          <cell r="A1064" t="str">
            <v>Sage Group plc</v>
          </cell>
          <cell r="B1064" t="str">
            <v>Equities</v>
          </cell>
          <cell r="C1064" t="str">
            <v>UK equities</v>
          </cell>
          <cell r="D1064" t="str">
            <v>Technology</v>
          </cell>
          <cell r="E1064" t="str">
            <v>Software and computer services</v>
          </cell>
          <cell r="F1064">
            <v>0</v>
          </cell>
          <cell r="G1064" t="str">
            <v>Sage Group plc</v>
          </cell>
          <cell r="H1064" t="str">
            <v>Sage Group</v>
          </cell>
          <cell r="I1064" t="str">
            <v/>
          </cell>
          <cell r="J1064" t="str">
            <v/>
          </cell>
        </row>
        <row r="1065">
          <cell r="A1065" t="str">
            <v>SAGE GROUP PLC/THE</v>
          </cell>
          <cell r="B1065" t="str">
            <v>Equities</v>
          </cell>
          <cell r="C1065" t="str">
            <v>UK equities</v>
          </cell>
          <cell r="D1065" t="str">
            <v>Technology</v>
          </cell>
          <cell r="E1065" t="str">
            <v>Software and computer services</v>
          </cell>
          <cell r="F1065">
            <v>0</v>
          </cell>
          <cell r="G1065" t="str">
            <v>Sage Group plc</v>
          </cell>
          <cell r="H1065" t="str">
            <v>Sage Group</v>
          </cell>
          <cell r="I1065" t="str">
            <v/>
          </cell>
          <cell r="J1065" t="str">
            <v/>
          </cell>
        </row>
        <row r="1066">
          <cell r="A1066" t="str">
            <v>Salesforce.com Inc, Shs, 2310525</v>
          </cell>
          <cell r="B1066" t="str">
            <v>Equities</v>
          </cell>
          <cell r="C1066" t="str">
            <v>Global equities</v>
          </cell>
          <cell r="D1066" t="str">
            <v>Technology</v>
          </cell>
          <cell r="E1066" t="str">
            <v>Software and computer services</v>
          </cell>
          <cell r="F1066">
            <v>2310525</v>
          </cell>
          <cell r="G1066" t="str">
            <v>Salesforce.com Inc</v>
          </cell>
          <cell r="H1066" t="str">
            <v>Salesforce.com Inc</v>
          </cell>
          <cell r="I1066" t="str">
            <v/>
          </cell>
          <cell r="J1066" t="str">
            <v/>
          </cell>
        </row>
        <row r="1067">
          <cell r="A1067" t="str">
            <v>Samsonite International USD0.01</v>
          </cell>
          <cell r="B1067" t="str">
            <v>Equities</v>
          </cell>
          <cell r="C1067" t="str">
            <v>Global equities</v>
          </cell>
          <cell r="D1067" t="str">
            <v>Consumer goods</v>
          </cell>
          <cell r="E1067" t="str">
            <v>Travel and leisure</v>
          </cell>
          <cell r="F1067" t="str">
            <v>B4Q1532</v>
          </cell>
          <cell r="G1067" t="str">
            <v>Samsonite International</v>
          </cell>
          <cell r="H1067" t="str">
            <v>Samsonite International</v>
          </cell>
          <cell r="I1067" t="str">
            <v/>
          </cell>
          <cell r="J1067" t="str">
            <v/>
          </cell>
        </row>
        <row r="1068">
          <cell r="A1068" t="str">
            <v>Samsung Electronics Ltd</v>
          </cell>
          <cell r="B1068" t="str">
            <v>Equities</v>
          </cell>
          <cell r="C1068" t="str">
            <v>Global equities</v>
          </cell>
          <cell r="D1068" t="str">
            <v>Consumer goods</v>
          </cell>
          <cell r="E1068" t="str">
            <v>Technology, hardware &amp; equipment</v>
          </cell>
          <cell r="F1068">
            <v>0</v>
          </cell>
          <cell r="G1068" t="str">
            <v>Samsung Electronics Ltd</v>
          </cell>
          <cell r="H1068" t="str">
            <v>Samsung Electronics</v>
          </cell>
          <cell r="I1068" t="str">
            <v/>
          </cell>
          <cell r="J1068" t="str">
            <v/>
          </cell>
        </row>
        <row r="1069">
          <cell r="A1069" t="str">
            <v>Sanofi</v>
          </cell>
          <cell r="B1069" t="str">
            <v>Equities</v>
          </cell>
          <cell r="C1069" t="str">
            <v>Global equities</v>
          </cell>
          <cell r="D1069" t="str">
            <v>Healthcare</v>
          </cell>
          <cell r="E1069" t="str">
            <v>Pharmaceutical &amp; biotechnology</v>
          </cell>
          <cell r="F1069">
            <v>0</v>
          </cell>
          <cell r="G1069" t="str">
            <v>Sanofi</v>
          </cell>
          <cell r="H1069" t="str">
            <v>Sanofi</v>
          </cell>
          <cell r="I1069" t="str">
            <v/>
          </cell>
          <cell r="J1069" t="str">
            <v/>
          </cell>
        </row>
        <row r="1070">
          <cell r="A1070" t="str">
            <v>Sanofi, Act., 5671735</v>
          </cell>
          <cell r="B1070" t="str">
            <v>Equities</v>
          </cell>
          <cell r="C1070" t="str">
            <v>Global equities</v>
          </cell>
          <cell r="D1070" t="str">
            <v>Healthcare</v>
          </cell>
          <cell r="E1070" t="str">
            <v>Pharmaceutical &amp; biotechnology</v>
          </cell>
          <cell r="F1070">
            <v>0</v>
          </cell>
          <cell r="G1070" t="str">
            <v>Sanofi</v>
          </cell>
          <cell r="H1070" t="str">
            <v>Sanofi</v>
          </cell>
          <cell r="I1070" t="str">
            <v/>
          </cell>
          <cell r="J1070" t="str">
            <v/>
          </cell>
        </row>
        <row r="1071">
          <cell r="A1071" t="str">
            <v>SAP</v>
          </cell>
          <cell r="B1071" t="str">
            <v>Equities</v>
          </cell>
          <cell r="C1071" t="str">
            <v>Global equities</v>
          </cell>
          <cell r="D1071" t="str">
            <v>Technology</v>
          </cell>
          <cell r="E1071" t="str">
            <v>Software and computer services</v>
          </cell>
          <cell r="F1071">
            <v>4846288</v>
          </cell>
          <cell r="G1071" t="str">
            <v>SAP</v>
          </cell>
          <cell r="H1071" t="str">
            <v>SAP</v>
          </cell>
          <cell r="I1071" t="str">
            <v/>
          </cell>
          <cell r="J1071" t="str">
            <v/>
          </cell>
        </row>
        <row r="1072">
          <cell r="A1072" t="str">
            <v>SAP SE, Akt., 4846288</v>
          </cell>
          <cell r="B1072" t="str">
            <v>Equities</v>
          </cell>
          <cell r="C1072" t="str">
            <v>Global equities</v>
          </cell>
          <cell r="D1072" t="str">
            <v>Technology</v>
          </cell>
          <cell r="E1072" t="str">
            <v>Software and computer services</v>
          </cell>
          <cell r="F1072" t="str">
            <v>4846288</v>
          </cell>
          <cell r="G1072" t="str">
            <v>SAP</v>
          </cell>
          <cell r="H1072" t="str">
            <v>SAP</v>
          </cell>
          <cell r="I1072" t="str">
            <v/>
          </cell>
          <cell r="J1072" t="str">
            <v/>
          </cell>
        </row>
        <row r="1073">
          <cell r="A1073" t="str">
            <v>SAP NPV</v>
          </cell>
          <cell r="B1073" t="str">
            <v>Equities</v>
          </cell>
          <cell r="C1073" t="str">
            <v>Global equities</v>
          </cell>
          <cell r="D1073" t="str">
            <v>Technology</v>
          </cell>
          <cell r="E1073" t="str">
            <v>Software and computer services</v>
          </cell>
          <cell r="F1073">
            <v>4846288</v>
          </cell>
          <cell r="G1073" t="str">
            <v>SAP</v>
          </cell>
          <cell r="H1073" t="str">
            <v>SAP</v>
          </cell>
          <cell r="I1073" t="str">
            <v/>
          </cell>
          <cell r="J1073" t="str">
            <v/>
          </cell>
        </row>
        <row r="1074">
          <cell r="A1074" t="str">
            <v>Sarasin  Investment Illiquid Account ADDED MANUALLY</v>
          </cell>
          <cell r="B1074" t="str">
            <v>Cash and fixed income</v>
          </cell>
          <cell r="C1074" t="str">
            <v>Liquid assets</v>
          </cell>
          <cell r="D1074" t="str">
            <v>Liquid assets</v>
          </cell>
          <cell r="E1074" t="str">
            <v>Liquid assets</v>
          </cell>
          <cell r="G1074" t="str">
            <v>Sarasin  Investment Illiquid Account ADDED MANUALLY</v>
          </cell>
          <cell r="H1074" t="str">
            <v xml:space="preserve">Sarasin </v>
          </cell>
          <cell r="I1074" t="str">
            <v/>
          </cell>
          <cell r="J1074" t="str">
            <v/>
          </cell>
        </row>
        <row r="1075">
          <cell r="A1075" t="str">
            <v>SARASIN AGRISAR - IP INC</v>
          </cell>
          <cell r="B1075" t="str">
            <v>Equities</v>
          </cell>
          <cell r="C1075" t="str">
            <v>Global equities</v>
          </cell>
          <cell r="D1075" t="str">
            <v>Investment funds</v>
          </cell>
          <cell r="E1075" t="str">
            <v>Investment funds</v>
          </cell>
          <cell r="F1075" t="str">
            <v>B2Q8L75</v>
          </cell>
          <cell r="G1075" t="str">
            <v>Sarasin Agrisar IP Inc</v>
          </cell>
          <cell r="H1075" t="str">
            <v>Sarasin Agrisar</v>
          </cell>
          <cell r="I1075" t="str">
            <v/>
          </cell>
          <cell r="J1075" t="str">
            <v/>
          </cell>
        </row>
        <row r="1076">
          <cell r="A1076" t="str">
            <v>Sarasin Agrisar B Inc</v>
          </cell>
          <cell r="B1076" t="str">
            <v>Equities</v>
          </cell>
          <cell r="C1076" t="str">
            <v>Global equities</v>
          </cell>
          <cell r="D1076" t="str">
            <v>Investment funds</v>
          </cell>
          <cell r="E1076" t="str">
            <v>Investment funds</v>
          </cell>
          <cell r="F1076">
            <v>0</v>
          </cell>
          <cell r="G1076" t="str">
            <v>Sarasin Agrisar B Inc</v>
          </cell>
          <cell r="H1076" t="str">
            <v>Sarasin Agrisar</v>
          </cell>
          <cell r="I1076" t="str">
            <v/>
          </cell>
          <cell r="J1076" t="str">
            <v/>
          </cell>
        </row>
        <row r="1077">
          <cell r="A1077" t="str">
            <v>Sarasin Agrisar IP Inc</v>
          </cell>
          <cell r="B1077" t="str">
            <v>Equities</v>
          </cell>
          <cell r="C1077" t="str">
            <v>Global equities</v>
          </cell>
          <cell r="D1077" t="str">
            <v>Investment funds</v>
          </cell>
          <cell r="E1077" t="str">
            <v>Investment funds</v>
          </cell>
          <cell r="F1077" t="str">
            <v>B2Q8L75</v>
          </cell>
          <cell r="G1077" t="str">
            <v>Sarasin Agrisar IP Inc</v>
          </cell>
          <cell r="H1077" t="str">
            <v>Sarasin Agrisar</v>
          </cell>
          <cell r="I1077" t="str">
            <v/>
          </cell>
          <cell r="J1077" t="str">
            <v/>
          </cell>
        </row>
        <row r="1078">
          <cell r="A1078" t="str">
            <v>SARASIN CASH STATEMENT (ADDED MANUALLY)</v>
          </cell>
          <cell r="B1078" t="str">
            <v>Cash and fixed income</v>
          </cell>
          <cell r="C1078" t="str">
            <v>Liquid Assets</v>
          </cell>
          <cell r="D1078" t="str">
            <v>Liquid Assets</v>
          </cell>
          <cell r="E1078" t="str">
            <v>Liquid Assets</v>
          </cell>
          <cell r="F1078">
            <v>0</v>
          </cell>
          <cell r="G1078" t="str">
            <v>Cash</v>
          </cell>
          <cell r="H1078" t="str">
            <v>Cash</v>
          </cell>
          <cell r="I1078" t="str">
            <v/>
          </cell>
          <cell r="J1078" t="str">
            <v/>
          </cell>
        </row>
        <row r="1079">
          <cell r="A1079" t="str">
            <v>Sarasin Equisar - Global Thematic  I Inc</v>
          </cell>
          <cell r="B1079" t="str">
            <v>Equities</v>
          </cell>
          <cell r="C1079" t="str">
            <v>Global equities</v>
          </cell>
          <cell r="D1079" t="str">
            <v>Investment funds</v>
          </cell>
          <cell r="E1079" t="str">
            <v>Investment funds</v>
          </cell>
          <cell r="F1079" t="str">
            <v>0934132</v>
          </cell>
          <cell r="G1079" t="str">
            <v>Sarasin Equisar - Global Thematic  I Inc</v>
          </cell>
          <cell r="H1079" t="str">
            <v>Sarasin Equisar</v>
          </cell>
          <cell r="I1079" t="str">
            <v/>
          </cell>
          <cell r="J1079" t="str">
            <v/>
          </cell>
        </row>
        <row r="1080">
          <cell r="A1080" t="str">
            <v>SARASIN EQUISAR - GLOBAL THEMATIC - I INC</v>
          </cell>
          <cell r="B1080" t="str">
            <v>Equities</v>
          </cell>
          <cell r="C1080" t="str">
            <v>Global equities</v>
          </cell>
          <cell r="D1080" t="str">
            <v>Investment funds</v>
          </cell>
          <cell r="E1080" t="str">
            <v>Investment funds</v>
          </cell>
          <cell r="F1080" t="str">
            <v>0934132</v>
          </cell>
          <cell r="G1080" t="str">
            <v>Sarasin Equisar - Global Thematic  I Inc</v>
          </cell>
          <cell r="H1080" t="str">
            <v>Sarasin Equisar</v>
          </cell>
          <cell r="I1080" t="str">
            <v/>
          </cell>
          <cell r="J1080" t="str">
            <v/>
          </cell>
        </row>
        <row r="1081">
          <cell r="A1081" t="str">
            <v>SARASIN EQUISAR - GLOBAL THEMATIC (STERLING HEDGED) - I INC</v>
          </cell>
          <cell r="B1081" t="str">
            <v>Equities</v>
          </cell>
          <cell r="C1081" t="str">
            <v>Global equities</v>
          </cell>
          <cell r="D1081" t="str">
            <v>Investment funds</v>
          </cell>
          <cell r="E1081" t="str">
            <v>Investment funds</v>
          </cell>
          <cell r="F1081" t="str">
            <v>B65PGN6</v>
          </cell>
          <cell r="G1081" t="str">
            <v>Sarasin Equisar - Global Thematic (Sterling Hedged) I Inc</v>
          </cell>
          <cell r="H1081" t="str">
            <v>Sarasin Equisar</v>
          </cell>
          <cell r="I1081" t="str">
            <v/>
          </cell>
          <cell r="J1081" t="str">
            <v/>
          </cell>
        </row>
        <row r="1082">
          <cell r="A1082" t="str">
            <v>Sarasin Equisar - Global Thematic (Sterling Hedged) I Inc</v>
          </cell>
          <cell r="B1082" t="str">
            <v>Equities</v>
          </cell>
          <cell r="C1082" t="str">
            <v>Global equities</v>
          </cell>
          <cell r="D1082" t="str">
            <v>Investment funds</v>
          </cell>
          <cell r="E1082" t="str">
            <v>Investment funds</v>
          </cell>
          <cell r="F1082" t="str">
            <v>B65PGN6</v>
          </cell>
          <cell r="G1082" t="str">
            <v>Sarasin Equisar - Global Thematic (Sterling Hedged) I Inc</v>
          </cell>
          <cell r="H1082" t="str">
            <v>Sarasin Equisar</v>
          </cell>
          <cell r="I1082" t="str">
            <v/>
          </cell>
          <cell r="J1082" t="str">
            <v/>
          </cell>
        </row>
        <row r="1083">
          <cell r="A1083" t="str">
            <v>SARASIN EQUISAR - SOCIALLY RESPONSIBLE - I INC</v>
          </cell>
          <cell r="B1083" t="str">
            <v>Equities</v>
          </cell>
          <cell r="C1083" t="str">
            <v>Global equities</v>
          </cell>
          <cell r="D1083" t="str">
            <v>Investment funds</v>
          </cell>
          <cell r="E1083" t="str">
            <v>Investment funds</v>
          </cell>
          <cell r="G1083" t="str">
            <v>SARASIN EQUISAR - SOCIALLY RESPONSIBLE - I INC</v>
          </cell>
          <cell r="H1083" t="str">
            <v>SARASIN EQUISAR</v>
          </cell>
          <cell r="I1083" t="str">
            <v/>
          </cell>
          <cell r="J1083" t="str">
            <v/>
          </cell>
        </row>
        <row r="1084">
          <cell r="A1084" t="str">
            <v>SARASIN EQUISAR - UK THEMATIC OPPORTUNITIES - I INC</v>
          </cell>
          <cell r="B1084" t="str">
            <v>Equities</v>
          </cell>
          <cell r="C1084" t="str">
            <v>UK equities</v>
          </cell>
          <cell r="D1084" t="str">
            <v>Investment funds</v>
          </cell>
          <cell r="E1084" t="str">
            <v>Investment funds</v>
          </cell>
          <cell r="F1084" t="str">
            <v>B58G2T7</v>
          </cell>
          <cell r="G1084" t="str">
            <v>Sarasin Equisar - UK Thematic Opportunities I Inc</v>
          </cell>
          <cell r="H1084" t="str">
            <v>Sarasin Equisar</v>
          </cell>
          <cell r="I1084" t="str">
            <v/>
          </cell>
          <cell r="J1084" t="str">
            <v/>
          </cell>
        </row>
        <row r="1085">
          <cell r="A1085" t="str">
            <v>Sarasin Equisar - UK Thematic Opportunities B</v>
          </cell>
          <cell r="B1085" t="str">
            <v>Equities</v>
          </cell>
          <cell r="C1085" t="str">
            <v>UK equities</v>
          </cell>
          <cell r="D1085" t="str">
            <v>Investment funds</v>
          </cell>
          <cell r="E1085" t="str">
            <v>Investment funds</v>
          </cell>
          <cell r="F1085">
            <v>0</v>
          </cell>
          <cell r="G1085" t="str">
            <v>Sarasin Equisar - UK Thematic Opportunities B</v>
          </cell>
          <cell r="H1085" t="str">
            <v>Sarasin Equisar</v>
          </cell>
          <cell r="I1085" t="str">
            <v/>
          </cell>
          <cell r="J1085" t="str">
            <v/>
          </cell>
        </row>
        <row r="1086">
          <cell r="A1086" t="str">
            <v>Sarasin Equisar - UK Thematic Opportunities I Inc</v>
          </cell>
          <cell r="B1086" t="str">
            <v>Equities</v>
          </cell>
          <cell r="C1086" t="str">
            <v>UK equities</v>
          </cell>
          <cell r="D1086" t="str">
            <v>Investment funds</v>
          </cell>
          <cell r="E1086" t="str">
            <v>Investment funds</v>
          </cell>
          <cell r="F1086">
            <v>0</v>
          </cell>
          <cell r="G1086" t="str">
            <v>Sarasin Equisar - UK Thematic Opportunities I Inc</v>
          </cell>
          <cell r="H1086" t="str">
            <v>Sarasin Equisar</v>
          </cell>
          <cell r="I1086" t="str">
            <v/>
          </cell>
          <cell r="J1086" t="str">
            <v/>
          </cell>
        </row>
        <row r="1087">
          <cell r="A1087" t="str">
            <v>SARASIN FOOD &amp; AGRICULTURE OPPORTUNITIES - I INC</v>
          </cell>
          <cell r="B1087" t="str">
            <v>Equities</v>
          </cell>
          <cell r="C1087" t="str">
            <v>UK equities</v>
          </cell>
          <cell r="D1087" t="str">
            <v>Investment funds</v>
          </cell>
          <cell r="E1087" t="str">
            <v>Investment funds</v>
          </cell>
          <cell r="F1087" t="str">
            <v>B2Q8L75</v>
          </cell>
          <cell r="G1087" t="str">
            <v>Sarasin food &amp; agriculture opportunities - I Inc</v>
          </cell>
          <cell r="H1087" t="str">
            <v>Sarasin food</v>
          </cell>
          <cell r="I1087" t="str">
            <v/>
          </cell>
          <cell r="J1087" t="str">
            <v/>
          </cell>
        </row>
        <row r="1088">
          <cell r="A1088" t="str">
            <v>SARASIN GLOBAL EQUITY INCOME (STERLING HEDGED) - I INC</v>
          </cell>
          <cell r="B1088" t="str">
            <v>Equities</v>
          </cell>
          <cell r="C1088" t="str">
            <v>Global equities</v>
          </cell>
          <cell r="D1088" t="str">
            <v>Investment funds</v>
          </cell>
          <cell r="E1088" t="str">
            <v>Investment funds</v>
          </cell>
          <cell r="F1088">
            <v>0</v>
          </cell>
          <cell r="G1088" t="str">
            <v>Sarasin Global equity income fund (Sterling Hedged)-I Inc</v>
          </cell>
          <cell r="H1088" t="str">
            <v>Sarasin Global</v>
          </cell>
          <cell r="I1088" t="str">
            <v/>
          </cell>
          <cell r="J1088" t="str">
            <v/>
          </cell>
        </row>
        <row r="1089">
          <cell r="A1089" t="str">
            <v>Sarasin Global equity income fund - B Inc</v>
          </cell>
          <cell r="B1089" t="str">
            <v>Equities</v>
          </cell>
          <cell r="C1089" t="str">
            <v>Global equities</v>
          </cell>
          <cell r="D1089" t="str">
            <v>Investment funds</v>
          </cell>
          <cell r="E1089" t="str">
            <v>Investment funds</v>
          </cell>
          <cell r="F1089">
            <v>0</v>
          </cell>
          <cell r="G1089" t="str">
            <v>Sarasin Global equity income fund - B Inc</v>
          </cell>
          <cell r="H1089" t="str">
            <v>Sarasin Global</v>
          </cell>
          <cell r="I1089" t="str">
            <v/>
          </cell>
          <cell r="J1089" t="str">
            <v/>
          </cell>
        </row>
        <row r="1090">
          <cell r="A1090" t="str">
            <v>Sarasin Global equity income fund (Sterling Hedged)-I Inc</v>
          </cell>
          <cell r="B1090" t="str">
            <v>Equities</v>
          </cell>
          <cell r="C1090" t="str">
            <v>Global equities</v>
          </cell>
          <cell r="D1090" t="str">
            <v>Investment funds</v>
          </cell>
          <cell r="E1090" t="str">
            <v>Investment funds</v>
          </cell>
          <cell r="F1090">
            <v>0</v>
          </cell>
          <cell r="G1090" t="str">
            <v>Sarasin Global equity income fund (Sterling Hedged)-I Inc</v>
          </cell>
          <cell r="H1090" t="str">
            <v>Sarasin Global</v>
          </cell>
          <cell r="I1090" t="str">
            <v/>
          </cell>
          <cell r="J1090" t="str">
            <v/>
          </cell>
        </row>
        <row r="1091">
          <cell r="A1091" t="str">
            <v>SARASIN GLOBAL HIGHER DIVIDEND - I INC</v>
          </cell>
          <cell r="B1091" t="str">
            <v>Equities</v>
          </cell>
          <cell r="C1091" t="str">
            <v>Global equities</v>
          </cell>
          <cell r="D1091" t="str">
            <v>Investment funds</v>
          </cell>
          <cell r="E1091" t="str">
            <v>Investment funds</v>
          </cell>
          <cell r="F1091" t="str">
            <v>B13GWL6</v>
          </cell>
          <cell r="G1091" t="str">
            <v>Sarasin Global higher dividend I Inc</v>
          </cell>
          <cell r="H1091" t="str">
            <v>Sarasin Global</v>
          </cell>
          <cell r="I1091" t="str">
            <v/>
          </cell>
          <cell r="J1091" t="str">
            <v/>
          </cell>
        </row>
        <row r="1092">
          <cell r="A1092" t="str">
            <v>SARASIN GLOBAL HIGHER DIVIDEND (STERLING HEDGED) - I INC</v>
          </cell>
          <cell r="B1092" t="str">
            <v>Equities</v>
          </cell>
          <cell r="C1092" t="str">
            <v>Global equities</v>
          </cell>
          <cell r="D1092" t="str">
            <v>Investment funds</v>
          </cell>
          <cell r="E1092" t="str">
            <v>Investment funds</v>
          </cell>
          <cell r="F1092" t="str">
            <v>B65PGD6</v>
          </cell>
          <cell r="G1092" t="str">
            <v>Sarasin Global higher dividend (Sterling hedged) I Inc</v>
          </cell>
          <cell r="H1092" t="str">
            <v>Sarasin Global</v>
          </cell>
          <cell r="I1092" t="str">
            <v/>
          </cell>
          <cell r="J1092" t="str">
            <v/>
          </cell>
        </row>
        <row r="1093">
          <cell r="A1093" t="str">
            <v>Sarasin IE Emerging Markets - Systematic (USD) Class 1</v>
          </cell>
          <cell r="B1093" t="str">
            <v>Equities</v>
          </cell>
          <cell r="C1093" t="str">
            <v>Global equities</v>
          </cell>
          <cell r="D1093" t="str">
            <v>Investment funds</v>
          </cell>
          <cell r="E1093" t="str">
            <v>Investment funds</v>
          </cell>
          <cell r="F1093" t="str">
            <v>B879M98</v>
          </cell>
          <cell r="G1093" t="str">
            <v>Sarasin IE Emerging Markets - Systematic (USD) Class 1</v>
          </cell>
          <cell r="H1093" t="str">
            <v>Sarasin IE</v>
          </cell>
          <cell r="I1093" t="str">
            <v/>
          </cell>
          <cell r="J1093" t="str">
            <v/>
          </cell>
        </row>
        <row r="1094">
          <cell r="A1094" t="str">
            <v>SARASIN IE EMERGING MARKETS - SYSTEMATIC (USD) CLASS I</v>
          </cell>
          <cell r="B1094" t="str">
            <v>Equities</v>
          </cell>
          <cell r="C1094" t="str">
            <v>Global equities</v>
          </cell>
          <cell r="D1094" t="str">
            <v>Investment funds</v>
          </cell>
          <cell r="E1094" t="str">
            <v>Investment funds</v>
          </cell>
          <cell r="F1094" t="str">
            <v>B879M98</v>
          </cell>
          <cell r="G1094" t="str">
            <v>Sarasin IE Emerging Markets - Systematic (USD) Class 1</v>
          </cell>
          <cell r="H1094" t="str">
            <v>Sarasin IE</v>
          </cell>
          <cell r="I1094" t="str">
            <v/>
          </cell>
          <cell r="J1094" t="str">
            <v/>
          </cell>
        </row>
        <row r="1095">
          <cell r="A1095" t="str">
            <v>SARASIN INCOME ACCOUNT (ADDED MANUALLY)</v>
          </cell>
          <cell r="B1095" t="str">
            <v>Cash and fixed income</v>
          </cell>
          <cell r="C1095" t="str">
            <v>Liquid Assets</v>
          </cell>
          <cell r="D1095" t="str">
            <v>Liquid Assets</v>
          </cell>
          <cell r="E1095" t="str">
            <v>Liquid Assets</v>
          </cell>
          <cell r="F1095">
            <v>0</v>
          </cell>
          <cell r="G1095" t="str">
            <v>Cash</v>
          </cell>
          <cell r="H1095" t="str">
            <v>Cash</v>
          </cell>
          <cell r="I1095" t="str">
            <v/>
          </cell>
          <cell r="J1095" t="str">
            <v/>
          </cell>
        </row>
        <row r="1096">
          <cell r="A1096" t="str">
            <v>Sarasin Income Account income account ADDED MANUALLY</v>
          </cell>
          <cell r="B1096" t="str">
            <v>Cash and fixed income</v>
          </cell>
          <cell r="C1096" t="str">
            <v>Liquid assets</v>
          </cell>
          <cell r="D1096" t="str">
            <v>Liquid assets</v>
          </cell>
          <cell r="E1096" t="str">
            <v>Liquid assets</v>
          </cell>
          <cell r="G1096" t="str">
            <v>Sarasin Income Account income account ADDED MANUALLY</v>
          </cell>
          <cell r="H1096" t="str">
            <v>Sarasin Income</v>
          </cell>
          <cell r="I1096" t="str">
            <v/>
          </cell>
          <cell r="J1096" t="str">
            <v/>
          </cell>
        </row>
        <row r="1097">
          <cell r="A1097" t="str">
            <v>Sarasin Income Account investment account ADDED MANUALLY</v>
          </cell>
          <cell r="B1097" t="str">
            <v>Cash and fixed income</v>
          </cell>
          <cell r="C1097" t="str">
            <v>Liquid assets</v>
          </cell>
          <cell r="D1097" t="str">
            <v>Liquid assets</v>
          </cell>
          <cell r="E1097" t="str">
            <v>Liquid assets</v>
          </cell>
          <cell r="G1097" t="str">
            <v>Sarasin Income Account investment account ADDED MANUALLY</v>
          </cell>
          <cell r="H1097" t="str">
            <v>Sarasin Income</v>
          </cell>
          <cell r="I1097" t="str">
            <v/>
          </cell>
          <cell r="J1097" t="str">
            <v/>
          </cell>
        </row>
        <row r="1098">
          <cell r="A1098" t="str">
            <v>Sarasin Income Illiquid Account ADDED MANUALLY</v>
          </cell>
          <cell r="B1098" t="str">
            <v>Cash and fixed income</v>
          </cell>
          <cell r="C1098" t="str">
            <v>Liquid assets</v>
          </cell>
          <cell r="D1098" t="str">
            <v>Liquid assets</v>
          </cell>
          <cell r="E1098" t="str">
            <v>Liquid assets</v>
          </cell>
          <cell r="G1098" t="str">
            <v>Sarasin Income Illiquid Account ADDED MANUALLY</v>
          </cell>
          <cell r="H1098" t="str">
            <v>Sarasin Income</v>
          </cell>
          <cell r="I1098" t="str">
            <v/>
          </cell>
          <cell r="J1098" t="str">
            <v/>
          </cell>
        </row>
        <row r="1099">
          <cell r="A1099" t="str">
            <v>Sarasin International Equity Income - B Inc</v>
          </cell>
          <cell r="B1099" t="str">
            <v>Equities</v>
          </cell>
          <cell r="C1099" t="str">
            <v>Global equities</v>
          </cell>
          <cell r="D1099" t="str">
            <v>Investment funds</v>
          </cell>
          <cell r="E1099" t="str">
            <v>Investment funds</v>
          </cell>
          <cell r="F1099">
            <v>0</v>
          </cell>
          <cell r="G1099" t="str">
            <v>Sarasin International Equity Income - B Inc</v>
          </cell>
          <cell r="H1099" t="str">
            <v>Sarasin International</v>
          </cell>
          <cell r="I1099" t="str">
            <v/>
          </cell>
          <cell r="J1099" t="str">
            <v/>
          </cell>
        </row>
        <row r="1100">
          <cell r="A1100" t="str">
            <v>Sarasin International Equity Income - I Inc</v>
          </cell>
          <cell r="B1100" t="str">
            <v>Equities</v>
          </cell>
          <cell r="C1100" t="str">
            <v>Global equities</v>
          </cell>
          <cell r="D1100" t="str">
            <v>Investment funds</v>
          </cell>
          <cell r="E1100" t="str">
            <v>Investment funds</v>
          </cell>
          <cell r="F1100">
            <v>0</v>
          </cell>
          <cell r="G1100" t="str">
            <v>Sarasin International Equity Income - I Inc</v>
          </cell>
          <cell r="H1100" t="str">
            <v>Sarasin International</v>
          </cell>
          <cell r="I1100" t="str">
            <v/>
          </cell>
          <cell r="J1100" t="str">
            <v/>
          </cell>
        </row>
        <row r="1101">
          <cell r="A1101" t="str">
            <v>Sarasin Investment Account income account ADDED MANUALLY</v>
          </cell>
          <cell r="B1101" t="str">
            <v>Cash and fixed income</v>
          </cell>
          <cell r="C1101" t="str">
            <v>Liquid assets</v>
          </cell>
          <cell r="D1101" t="str">
            <v>Liquid assets</v>
          </cell>
          <cell r="E1101" t="str">
            <v>Liquid assets</v>
          </cell>
          <cell r="G1101" t="str">
            <v>Sarasin Investment Account income account ADDED MANUALLY</v>
          </cell>
          <cell r="H1101" t="str">
            <v>Sarasin Investment</v>
          </cell>
          <cell r="I1101" t="str">
            <v/>
          </cell>
          <cell r="J1101" t="str">
            <v/>
          </cell>
        </row>
        <row r="1102">
          <cell r="A1102" t="str">
            <v>Sarasin Investment Account investment account ADDED MANUALLY</v>
          </cell>
          <cell r="B1102" t="str">
            <v>Cash and fixed income</v>
          </cell>
          <cell r="C1102" t="str">
            <v>Liquid assets</v>
          </cell>
          <cell r="D1102" t="str">
            <v>Liquid assets</v>
          </cell>
          <cell r="E1102" t="str">
            <v>Liquid assets</v>
          </cell>
          <cell r="G1102" t="str">
            <v>Sarasin Investment Account investment account ADDED MANUALLY</v>
          </cell>
          <cell r="H1102" t="str">
            <v>Sarasin Investment</v>
          </cell>
          <cell r="I1102" t="str">
            <v/>
          </cell>
          <cell r="J1102" t="str">
            <v/>
          </cell>
        </row>
        <row r="1103">
          <cell r="A1103" t="str">
            <v>Sarasin No. 2 Account</v>
          </cell>
          <cell r="B1103" t="str">
            <v>Cash and fixed income</v>
          </cell>
          <cell r="C1103" t="str">
            <v>Liquid Assets</v>
          </cell>
          <cell r="D1103" t="str">
            <v>Liquid assets</v>
          </cell>
          <cell r="E1103" t="str">
            <v>Liquid assets</v>
          </cell>
          <cell r="F1103">
            <v>0</v>
          </cell>
          <cell r="G1103" t="str">
            <v>Sarasin No. 2 Account</v>
          </cell>
          <cell r="H1103" t="str">
            <v>Sarasin No.</v>
          </cell>
          <cell r="I1103" t="str">
            <v/>
          </cell>
          <cell r="J1103" t="str">
            <v/>
          </cell>
        </row>
        <row r="1104">
          <cell r="A1104" t="str">
            <v>SARASIN RESPONSIBLE CORPORATE BOND - I INC</v>
          </cell>
          <cell r="B1104" t="str">
            <v>Cash and fixed income</v>
          </cell>
          <cell r="C1104" t="str">
            <v>Fixed interest</v>
          </cell>
          <cell r="D1104" t="str">
            <v>Other bonds</v>
          </cell>
          <cell r="E1104" t="str">
            <v>Other Bonds</v>
          </cell>
          <cell r="G1104" t="str">
            <v>SARASIN RESPONSIBLE CORPORATE BOND</v>
          </cell>
          <cell r="H1104" t="str">
            <v>SARASIN RESPONSIBLE</v>
          </cell>
          <cell r="I1104" t="str">
            <v/>
          </cell>
          <cell r="J1104" t="str">
            <v/>
          </cell>
        </row>
        <row r="1105">
          <cell r="A1105" t="str">
            <v>SARASIN RESPONSIBLE GLOBAL EQUITY - I INC</v>
          </cell>
          <cell r="B1105" t="str">
            <v>Equities</v>
          </cell>
          <cell r="C1105" t="str">
            <v>Global equities</v>
          </cell>
          <cell r="D1105" t="str">
            <v>Investment funds</v>
          </cell>
          <cell r="E1105" t="str">
            <v>Investment funds</v>
          </cell>
          <cell r="G1105" t="str">
            <v>SARASIN RESPONSIBLE GLOBAL EQUITY</v>
          </cell>
          <cell r="H1105" t="str">
            <v>SARASIN RESPONSIBLE</v>
          </cell>
          <cell r="I1105" t="str">
            <v/>
          </cell>
          <cell r="J1105" t="str">
            <v/>
          </cell>
        </row>
        <row r="1106">
          <cell r="A1106" t="str">
            <v>SARASIN DIGITAL OPPORTUNITIES - I INC</v>
          </cell>
          <cell r="B1106" t="str">
            <v>Equities</v>
          </cell>
          <cell r="C1106" t="str">
            <v>Global equities</v>
          </cell>
          <cell r="D1106" t="str">
            <v>Investment funds</v>
          </cell>
          <cell r="E1106" t="str">
            <v>Investment funds</v>
          </cell>
          <cell r="G1106" t="str">
            <v>SARASIN DIGITAL OPPORTUNITIES - I INC</v>
          </cell>
          <cell r="H1106" t="str">
            <v>SARASIN DIGITAL</v>
          </cell>
          <cell r="I1106" t="str">
            <v/>
          </cell>
          <cell r="J1106" t="str">
            <v/>
          </cell>
        </row>
        <row r="1107">
          <cell r="A1107" t="str">
            <v>SARASIN UK THEMATIC SMALLER COMPANIES - I INC</v>
          </cell>
          <cell r="B1107" t="str">
            <v>Equities</v>
          </cell>
          <cell r="C1107" t="str">
            <v>UK equities</v>
          </cell>
          <cell r="D1107" t="str">
            <v>Investment funds</v>
          </cell>
          <cell r="E1107" t="str">
            <v>Investment funds</v>
          </cell>
          <cell r="G1107" t="str">
            <v>SARASIN UK THEMATIC SMALLER COMPANIES - I INC</v>
          </cell>
          <cell r="H1107" t="str">
            <v>SARASIN UK</v>
          </cell>
          <cell r="I1107" t="str">
            <v/>
          </cell>
          <cell r="J1107" t="str">
            <v/>
          </cell>
        </row>
        <row r="1108">
          <cell r="A1108" t="str">
            <v>Sarasin Sterling Bond</v>
          </cell>
          <cell r="B1108" t="str">
            <v>Cash and fixed income</v>
          </cell>
          <cell r="C1108" t="str">
            <v>Fixed interest</v>
          </cell>
          <cell r="D1108" t="str">
            <v>Other bonds</v>
          </cell>
          <cell r="E1108" t="str">
            <v>Other Bonds</v>
          </cell>
          <cell r="F1108">
            <v>0</v>
          </cell>
          <cell r="G1108" t="str">
            <v>Sarasin Sterling Bond</v>
          </cell>
          <cell r="H1108" t="str">
            <v>Sarasin Sterling</v>
          </cell>
          <cell r="I1108" t="str">
            <v/>
          </cell>
          <cell r="J1108" t="str">
            <v/>
          </cell>
        </row>
        <row r="1109">
          <cell r="A1109" t="str">
            <v>SARASIN STERLING BOND - I INC</v>
          </cell>
          <cell r="B1109" t="str">
            <v>Cash and fixed income</v>
          </cell>
          <cell r="C1109" t="str">
            <v>Fixed interest</v>
          </cell>
          <cell r="D1109" t="str">
            <v>Other bonds</v>
          </cell>
          <cell r="E1109" t="str">
            <v>Other Bonds</v>
          </cell>
          <cell r="F1109" t="str">
            <v>B13GWG1</v>
          </cell>
          <cell r="G1109" t="str">
            <v>Sarasin Sterling Bond</v>
          </cell>
          <cell r="H1109" t="str">
            <v>Sarasin Sterling</v>
          </cell>
          <cell r="I1109" t="str">
            <v/>
          </cell>
          <cell r="J1109" t="str">
            <v/>
          </cell>
        </row>
        <row r="1110">
          <cell r="A1110" t="str">
            <v>Sberbank of Russia OJSC</v>
          </cell>
          <cell r="B1110" t="str">
            <v>Equities</v>
          </cell>
          <cell r="C1110" t="str">
            <v>Global equities</v>
          </cell>
          <cell r="D1110" t="str">
            <v>Financials</v>
          </cell>
          <cell r="E1110" t="str">
            <v>Banks</v>
          </cell>
          <cell r="F1110" t="str">
            <v>B5SC091</v>
          </cell>
          <cell r="G1110" t="str">
            <v>Sberbank of Russia OJSC</v>
          </cell>
          <cell r="H1110" t="str">
            <v>Sberbank of</v>
          </cell>
          <cell r="I1110" t="str">
            <v/>
          </cell>
          <cell r="J1110" t="str">
            <v/>
          </cell>
        </row>
        <row r="1111">
          <cell r="A1111" t="str">
            <v>Sberbank of Russia OJSC, Shs Sponsored American Depository, Receipts Repr. 4 Shs, B5SC091</v>
          </cell>
          <cell r="B1111" t="str">
            <v>Equities</v>
          </cell>
          <cell r="C1111" t="str">
            <v>Global equities</v>
          </cell>
          <cell r="D1111" t="str">
            <v>Financials</v>
          </cell>
          <cell r="E1111" t="str">
            <v>Banks</v>
          </cell>
          <cell r="F1111" t="str">
            <v>B5SC091</v>
          </cell>
          <cell r="G1111" t="str">
            <v>Sberbank of Russia OJSC</v>
          </cell>
          <cell r="H1111" t="str">
            <v>Sberbank of</v>
          </cell>
          <cell r="I1111" t="str">
            <v/>
          </cell>
          <cell r="J1111" t="str">
            <v/>
          </cell>
        </row>
        <row r="1112">
          <cell r="A1112" t="str">
            <v>Schlumberger</v>
          </cell>
          <cell r="B1112" t="str">
            <v>Equities</v>
          </cell>
          <cell r="C1112" t="str">
            <v>Global equities</v>
          </cell>
          <cell r="D1112" t="str">
            <v>Oil and gas</v>
          </cell>
          <cell r="E1112" t="str">
            <v>Oil and gas producers</v>
          </cell>
          <cell r="F1112">
            <v>2779201</v>
          </cell>
          <cell r="G1112" t="str">
            <v>Schlumberger</v>
          </cell>
          <cell r="H1112" t="str">
            <v>Schlumberger</v>
          </cell>
          <cell r="I1112" t="str">
            <v/>
          </cell>
          <cell r="J1112" t="str">
            <v/>
          </cell>
        </row>
        <row r="1113">
          <cell r="A1113" t="str">
            <v>Schlumberger, Shs, 2779201</v>
          </cell>
          <cell r="B1113" t="str">
            <v>Equities</v>
          </cell>
          <cell r="C1113" t="str">
            <v>Global equities</v>
          </cell>
          <cell r="D1113" t="str">
            <v>Oil and gas</v>
          </cell>
          <cell r="E1113" t="str">
            <v>Oil and gas producers</v>
          </cell>
          <cell r="F1113">
            <v>2779201</v>
          </cell>
          <cell r="G1113" t="str">
            <v>Schlumberger</v>
          </cell>
          <cell r="H1113" t="str">
            <v>Schlumberger</v>
          </cell>
          <cell r="I1113" t="str">
            <v/>
          </cell>
          <cell r="J1113" t="str">
            <v/>
          </cell>
        </row>
        <row r="1114">
          <cell r="A1114" t="str">
            <v>Schlumberger (NYS) Com USD0.01</v>
          </cell>
          <cell r="B1114" t="str">
            <v>Equities</v>
          </cell>
          <cell r="C1114" t="str">
            <v>Global equities</v>
          </cell>
          <cell r="D1114" t="str">
            <v>Oil and gas</v>
          </cell>
          <cell r="E1114" t="str">
            <v>Oil and gas producers</v>
          </cell>
          <cell r="F1114">
            <v>2779201</v>
          </cell>
          <cell r="G1114" t="str">
            <v>Schlumberger</v>
          </cell>
          <cell r="H1114" t="str">
            <v>Schlumberger</v>
          </cell>
          <cell r="I1114" t="str">
            <v/>
          </cell>
          <cell r="J1114" t="str">
            <v/>
          </cell>
        </row>
        <row r="1115">
          <cell r="A1115" t="str">
            <v>Schneider Electric SA</v>
          </cell>
          <cell r="B1115" t="str">
            <v>Equities</v>
          </cell>
          <cell r="C1115" t="str">
            <v>Global equities</v>
          </cell>
          <cell r="D1115" t="str">
            <v>Industrials</v>
          </cell>
          <cell r="E1115" t="str">
            <v>Electronic &amp; electrical equipment</v>
          </cell>
          <cell r="F1115">
            <v>4834108</v>
          </cell>
          <cell r="G1115" t="str">
            <v>Schneider Electric SA</v>
          </cell>
          <cell r="H1115" t="str">
            <v>Schneider Electric</v>
          </cell>
          <cell r="I1115" t="str">
            <v/>
          </cell>
          <cell r="J1115" t="str">
            <v/>
          </cell>
        </row>
        <row r="1116">
          <cell r="A1116" t="str">
            <v>Schneider Electric SA, Act., 4834108</v>
          </cell>
          <cell r="B1116" t="str">
            <v>Equities</v>
          </cell>
          <cell r="C1116" t="str">
            <v>Global equities</v>
          </cell>
          <cell r="D1116" t="str">
            <v>Industrials</v>
          </cell>
          <cell r="E1116" t="str">
            <v>Electronic &amp; electrical equipment</v>
          </cell>
          <cell r="F1116">
            <v>4834108</v>
          </cell>
          <cell r="G1116" t="str">
            <v>Schneider Electric SA</v>
          </cell>
          <cell r="H1116" t="str">
            <v>Schneider Electric</v>
          </cell>
          <cell r="I1116" t="str">
            <v/>
          </cell>
          <cell r="J1116" t="str">
            <v/>
          </cell>
        </row>
        <row r="1117">
          <cell r="A1117" t="str">
            <v>Schneider Electric SE, Act., 4834108</v>
          </cell>
          <cell r="B1117" t="str">
            <v>Equities</v>
          </cell>
          <cell r="C1117" t="str">
            <v>Global equities</v>
          </cell>
          <cell r="D1117" t="str">
            <v>Industrials</v>
          </cell>
          <cell r="E1117" t="str">
            <v>Electronic &amp; electrical equipment</v>
          </cell>
          <cell r="F1117">
            <v>4834108</v>
          </cell>
          <cell r="G1117" t="str">
            <v>Schneider Electric SA</v>
          </cell>
          <cell r="H1117" t="str">
            <v>Schneider Electric</v>
          </cell>
          <cell r="I1117" t="str">
            <v/>
          </cell>
          <cell r="J1117" t="str">
            <v/>
          </cell>
        </row>
        <row r="1118">
          <cell r="A1118" t="str">
            <v>Schroder Emerging Markets Debt, Absolute Return Fund, Shs -S- GBP Hedged Distribution, Schroder Int. Selection Fund SICAV, BLSNNJ7</v>
          </cell>
          <cell r="B1118" t="str">
            <v>Cash and fixed income</v>
          </cell>
          <cell r="C1118" t="str">
            <v>Fixed interest</v>
          </cell>
          <cell r="D1118" t="str">
            <v>Other bonds</v>
          </cell>
          <cell r="E1118" t="str">
            <v>Other Bonds</v>
          </cell>
          <cell r="F1118" t="str">
            <v>BLSNNJ7</v>
          </cell>
          <cell r="G1118" t="str">
            <v>Schroder Emerging Markets debt absolute return</v>
          </cell>
          <cell r="H1118" t="str">
            <v>Schroder Emerging</v>
          </cell>
          <cell r="I1118" t="str">
            <v/>
          </cell>
          <cell r="J1118" t="str">
            <v/>
          </cell>
        </row>
        <row r="1119">
          <cell r="A1119" t="str">
            <v>Schroder Emerging Markets Debt, Absolute Return, Shs -C- GBP Hedged Distribution, Schroder Int. Selection Fund SICAV, B0883Y0</v>
          </cell>
          <cell r="B1119" t="str">
            <v>Cash and fixed income</v>
          </cell>
          <cell r="C1119" t="str">
            <v>Fixed interest</v>
          </cell>
          <cell r="D1119" t="str">
            <v>Other bonds</v>
          </cell>
          <cell r="E1119" t="str">
            <v>Other Bonds</v>
          </cell>
          <cell r="F1119" t="str">
            <v>B0883Y0</v>
          </cell>
          <cell r="G1119" t="str">
            <v>Schroder Emerging Markets debt absolute return</v>
          </cell>
          <cell r="H1119" t="str">
            <v>Schroder Emerging</v>
          </cell>
          <cell r="I1119" t="str">
            <v/>
          </cell>
          <cell r="J1119" t="str">
            <v/>
          </cell>
        </row>
        <row r="1120">
          <cell r="A1120" t="str">
            <v>Scroeder Emerging Markets debt absolute return</v>
          </cell>
          <cell r="B1120" t="str">
            <v>Cash and fixed income</v>
          </cell>
          <cell r="C1120" t="str">
            <v>Fixed interest</v>
          </cell>
          <cell r="D1120" t="str">
            <v>Other bonds</v>
          </cell>
          <cell r="E1120" t="str">
            <v>Other Bonds</v>
          </cell>
          <cell r="F1120" t="str">
            <v>B0883Y0</v>
          </cell>
          <cell r="G1120" t="str">
            <v>Schroder Emerging Markets debt absolute return</v>
          </cell>
          <cell r="H1120" t="str">
            <v>Schroder Emerging</v>
          </cell>
          <cell r="I1120" t="str">
            <v/>
          </cell>
          <cell r="J1120" t="str">
            <v/>
          </cell>
        </row>
        <row r="1121">
          <cell r="A1121" t="str">
            <v>Schwab (Charles) Com USD0.01</v>
          </cell>
          <cell r="B1121" t="str">
            <v>Equities</v>
          </cell>
          <cell r="C1121" t="str">
            <v>Global equities</v>
          </cell>
          <cell r="D1121" t="str">
            <v>Financials</v>
          </cell>
          <cell r="E1121" t="str">
            <v>Financial services</v>
          </cell>
          <cell r="F1121">
            <v>2779397</v>
          </cell>
          <cell r="G1121" t="str">
            <v>Charles Schwab Corp</v>
          </cell>
          <cell r="H1121" t="str">
            <v>Charles Schwab</v>
          </cell>
          <cell r="I1121" t="str">
            <v/>
          </cell>
          <cell r="J1121" t="str">
            <v/>
          </cell>
        </row>
        <row r="1122">
          <cell r="A1122" t="str">
            <v>SDCL Energy Efficiency Income Trust PLC NPV</v>
          </cell>
          <cell r="B1122" t="str">
            <v>Alternative Investments</v>
          </cell>
          <cell r="C1122" t="str">
            <v>Alternative investments</v>
          </cell>
          <cell r="D1122" t="str">
            <v>Alternative investments</v>
          </cell>
          <cell r="E1122" t="str">
            <v>Alternative investments</v>
          </cell>
          <cell r="F1122" t="str">
            <v>BFX3K77</v>
          </cell>
          <cell r="G1122" t="str">
            <v>SDCL Energy Efficiency Income Trust PLC NPV</v>
          </cell>
          <cell r="H1122" t="str">
            <v>SDCL Energy</v>
          </cell>
        </row>
        <row r="1123">
          <cell r="A1123" t="str">
            <v>Sealed Air Corp, Shs, 2232793</v>
          </cell>
          <cell r="B1123" t="str">
            <v>Equities</v>
          </cell>
          <cell r="C1123" t="str">
            <v>Global equities</v>
          </cell>
          <cell r="D1123" t="str">
            <v>Materials</v>
          </cell>
          <cell r="E1123" t="str">
            <v>Containers and packaging</v>
          </cell>
          <cell r="F1123">
            <v>2232793</v>
          </cell>
          <cell r="G1123" t="str">
            <v>Sealed Air Corp</v>
          </cell>
          <cell r="H1123" t="str">
            <v>Sealed Air</v>
          </cell>
          <cell r="I1123" t="str">
            <v/>
          </cell>
          <cell r="J1123" t="str">
            <v/>
          </cell>
        </row>
        <row r="1124">
          <cell r="A1124" t="str">
            <v>SEK IRREC UFII PAYABLE</v>
          </cell>
          <cell r="B1124" t="str">
            <v>Cash and fixed income</v>
          </cell>
          <cell r="C1124" t="str">
            <v>Cash instruments</v>
          </cell>
          <cell r="D1124" t="str">
            <v>Liquid assets</v>
          </cell>
          <cell r="E1124" t="str">
            <v>Liquid assets</v>
          </cell>
          <cell r="G1124" t="str">
            <v xml:space="preserve">Income receivable </v>
          </cell>
          <cell r="H1124" t="str">
            <v>Income receivable</v>
          </cell>
          <cell r="I1124" t="str">
            <v/>
          </cell>
          <cell r="J1124" t="str">
            <v/>
          </cell>
        </row>
        <row r="1125">
          <cell r="A1125" t="str">
            <v>SEK IRREC O'SEAS TAX DIVS</v>
          </cell>
          <cell r="B1125" t="str">
            <v>Cash and fixed income</v>
          </cell>
          <cell r="C1125" t="str">
            <v>Cash instruments</v>
          </cell>
          <cell r="D1125" t="str">
            <v>Liquid assets</v>
          </cell>
          <cell r="E1125" t="str">
            <v>Liquid assets</v>
          </cell>
          <cell r="G1125" t="str">
            <v xml:space="preserve">Income receivable </v>
          </cell>
          <cell r="H1125" t="str">
            <v>Income receivable</v>
          </cell>
          <cell r="I1125" t="str">
            <v/>
          </cell>
          <cell r="J1125" t="str">
            <v/>
          </cell>
        </row>
        <row r="1126">
          <cell r="A1126" t="str">
            <v>Sea Ltd Shs -A-, Sponsored American Depositary, Receipt Repr 1 Sh, BYWD7L4</v>
          </cell>
          <cell r="B1126" t="str">
            <v>Equities</v>
          </cell>
          <cell r="C1126" t="str">
            <v>Global equities</v>
          </cell>
          <cell r="D1126" t="str">
            <v>Consumer goods</v>
          </cell>
          <cell r="E1126" t="str">
            <v>General retailers</v>
          </cell>
          <cell r="F1126" t="str">
            <v>BYWD7L4</v>
          </cell>
          <cell r="G1126" t="str">
            <v>Sea Ltd</v>
          </cell>
          <cell r="H1126" t="str">
            <v>Sea Ltd</v>
          </cell>
          <cell r="I1126" t="str">
            <v/>
          </cell>
          <cell r="J1126" t="str">
            <v/>
          </cell>
        </row>
        <row r="1127">
          <cell r="A1127" t="str">
            <v>Sekisui House Ltd, Shs, 6793906</v>
          </cell>
          <cell r="B1127" t="str">
            <v>Equities</v>
          </cell>
          <cell r="C1127" t="str">
            <v>Global equities</v>
          </cell>
          <cell r="D1127" t="str">
            <v>Industrials</v>
          </cell>
          <cell r="E1127" t="str">
            <v>Industrial engineering</v>
          </cell>
          <cell r="F1127">
            <v>6793906</v>
          </cell>
          <cell r="G1127" t="str">
            <v>Sekisui House Ltd</v>
          </cell>
          <cell r="H1127" t="str">
            <v>Sekisui House</v>
          </cell>
          <cell r="I1127" t="str">
            <v/>
          </cell>
          <cell r="J1127" t="str">
            <v/>
          </cell>
        </row>
        <row r="1128">
          <cell r="A1128" t="str">
            <v>Sensata Technologies Holding N.V., Shs, B62S207</v>
          </cell>
          <cell r="B1128" t="str">
            <v>Equities</v>
          </cell>
          <cell r="C1128" t="str">
            <v>Global equities</v>
          </cell>
          <cell r="D1128" t="str">
            <v>Industrials</v>
          </cell>
          <cell r="E1128" t="str">
            <v>Industrial engineering</v>
          </cell>
          <cell r="F1128" t="str">
            <v>B62S207</v>
          </cell>
          <cell r="G1128" t="str">
            <v>Sensata Technologies Holding</v>
          </cell>
          <cell r="H1128" t="str">
            <v>Sensata Technologies</v>
          </cell>
          <cell r="I1128" t="str">
            <v/>
          </cell>
          <cell r="J1128" t="str">
            <v/>
          </cell>
        </row>
        <row r="1129">
          <cell r="A1129" t="str">
            <v>Sequoia Economic Infrastructure Income Fund Ltd</v>
          </cell>
          <cell r="B1129" t="str">
            <v>Equities</v>
          </cell>
          <cell r="C1129" t="str">
            <v>UK equities</v>
          </cell>
          <cell r="D1129" t="str">
            <v>Alternative investments</v>
          </cell>
          <cell r="E1129" t="str">
            <v>Alternative investments</v>
          </cell>
          <cell r="F1129" t="str">
            <v>BV54HY6</v>
          </cell>
          <cell r="G1129" t="str">
            <v>Sequoia Economic Infrastructure Income Fund Ltd</v>
          </cell>
          <cell r="H1129" t="str">
            <v>Sequoia Economic</v>
          </cell>
        </row>
        <row r="1130">
          <cell r="A1130" t="str">
            <v>Servicenow Inc NPV</v>
          </cell>
          <cell r="B1130" t="str">
            <v>Equities</v>
          </cell>
          <cell r="C1130" t="str">
            <v>Global equities</v>
          </cell>
          <cell r="D1130" t="str">
            <v>Technology</v>
          </cell>
          <cell r="E1130" t="str">
            <v>Software and computer services</v>
          </cell>
          <cell r="F1130" t="str">
            <v>B80NXX8</v>
          </cell>
          <cell r="G1130" t="str">
            <v>Servicenow Inc</v>
          </cell>
          <cell r="H1130" t="str">
            <v>Servicenow Inc</v>
          </cell>
        </row>
        <row r="1131">
          <cell r="A1131" t="str">
            <v>Seven &amp; I Holding Co Ltd</v>
          </cell>
          <cell r="B1131" t="str">
            <v>Equities</v>
          </cell>
          <cell r="C1131" t="str">
            <v>Global equities</v>
          </cell>
          <cell r="D1131" t="str">
            <v>Consumer goods</v>
          </cell>
          <cell r="E1131" t="str">
            <v>General retailers</v>
          </cell>
          <cell r="F1131" t="str">
            <v>B0FS5D6</v>
          </cell>
          <cell r="G1131" t="str">
            <v>Seven &amp; I Holding Co Ltd</v>
          </cell>
          <cell r="H1131" t="str">
            <v>Seven &amp;</v>
          </cell>
          <cell r="I1131" t="str">
            <v/>
          </cell>
          <cell r="J1131" t="str">
            <v/>
          </cell>
        </row>
        <row r="1132">
          <cell r="A1132" t="str">
            <v>Seven &amp; I Holdings</v>
          </cell>
          <cell r="B1132" t="str">
            <v>Equities</v>
          </cell>
          <cell r="C1132" t="str">
            <v>Global equities</v>
          </cell>
          <cell r="D1132" t="str">
            <v>Consumer goods</v>
          </cell>
          <cell r="E1132" t="str">
            <v>General retailers</v>
          </cell>
          <cell r="F1132" t="str">
            <v>B0FS5D6</v>
          </cell>
          <cell r="G1132" t="str">
            <v>Seven &amp; I Holding Co Ltd</v>
          </cell>
          <cell r="H1132" t="str">
            <v>Seven &amp;</v>
          </cell>
          <cell r="I1132" t="str">
            <v/>
          </cell>
          <cell r="J1132" t="str">
            <v/>
          </cell>
        </row>
        <row r="1133">
          <cell r="A1133" t="str">
            <v>Seven &amp; I Holdings Co Ltd, Shs, B0FS5D6</v>
          </cell>
          <cell r="B1133" t="str">
            <v>Equities</v>
          </cell>
          <cell r="C1133" t="str">
            <v>Global equities</v>
          </cell>
          <cell r="D1133" t="str">
            <v>Consumer goods</v>
          </cell>
          <cell r="E1133" t="str">
            <v>General retailers</v>
          </cell>
          <cell r="F1133" t="str">
            <v>B0FS5D6</v>
          </cell>
          <cell r="G1133" t="str">
            <v>Seven &amp; I Holding Co Ltd</v>
          </cell>
          <cell r="H1133" t="str">
            <v>Seven &amp;</v>
          </cell>
          <cell r="I1133" t="str">
            <v/>
          </cell>
          <cell r="J1133" t="str">
            <v/>
          </cell>
        </row>
        <row r="1134">
          <cell r="A1134" t="str">
            <v>Seven &amp; I Holdings NPV</v>
          </cell>
          <cell r="B1134" t="str">
            <v>Equities</v>
          </cell>
          <cell r="C1134" t="str">
            <v>Global equities</v>
          </cell>
          <cell r="D1134" t="str">
            <v>Consumer goods</v>
          </cell>
          <cell r="E1134" t="str">
            <v>General retailers</v>
          </cell>
          <cell r="F1134" t="str">
            <v>B0FS5D6</v>
          </cell>
          <cell r="G1134" t="str">
            <v>Seven &amp; I Holding Co Ltd</v>
          </cell>
          <cell r="H1134" t="str">
            <v>Seven &amp;</v>
          </cell>
          <cell r="I1134" t="str">
            <v/>
          </cell>
          <cell r="J1134" t="str">
            <v/>
          </cell>
        </row>
        <row r="1135">
          <cell r="A1135" t="str">
            <v>Severn Trent</v>
          </cell>
          <cell r="B1135" t="str">
            <v>Equities</v>
          </cell>
          <cell r="C1135" t="str">
            <v>UK equities</v>
          </cell>
          <cell r="D1135" t="str">
            <v>Utilities</v>
          </cell>
          <cell r="E1135" t="str">
            <v>Gas, water, multiutilities</v>
          </cell>
          <cell r="F1135" t="str">
            <v>B1FH8J7</v>
          </cell>
          <cell r="G1135" t="str">
            <v>Severn Trent</v>
          </cell>
          <cell r="H1135" t="str">
            <v>Severn Trent</v>
          </cell>
          <cell r="I1135" t="str">
            <v/>
          </cell>
          <cell r="J1135" t="str">
            <v/>
          </cell>
        </row>
        <row r="1136">
          <cell r="A1136" t="str">
            <v>SGS</v>
          </cell>
          <cell r="B1136" t="str">
            <v>Equities</v>
          </cell>
          <cell r="C1136" t="str">
            <v>Global equities</v>
          </cell>
          <cell r="D1136" t="str">
            <v>Business services</v>
          </cell>
          <cell r="E1136" t="str">
            <v>Support services</v>
          </cell>
          <cell r="F1136">
            <v>4824778</v>
          </cell>
          <cell r="G1136" t="str">
            <v>SGS S.A.</v>
          </cell>
          <cell r="H1136" t="str">
            <v>SGS S.A.</v>
          </cell>
          <cell r="I1136" t="str">
            <v/>
          </cell>
          <cell r="J1136" t="str">
            <v/>
          </cell>
        </row>
        <row r="1137">
          <cell r="A1137" t="str">
            <v>Shimano</v>
          </cell>
          <cell r="B1137" t="str">
            <v>Equities</v>
          </cell>
          <cell r="C1137" t="str">
            <v>Global equities</v>
          </cell>
          <cell r="D1137" t="str">
            <v>Consumer goods</v>
          </cell>
          <cell r="E1137" t="str">
            <v>Travel and leisure</v>
          </cell>
          <cell r="F1137">
            <v>6804820</v>
          </cell>
          <cell r="G1137" t="str">
            <v>Shimano Inc</v>
          </cell>
          <cell r="H1137" t="str">
            <v>Shimano Inc</v>
          </cell>
          <cell r="I1137" t="str">
            <v/>
          </cell>
          <cell r="J1137" t="str">
            <v/>
          </cell>
        </row>
        <row r="1138">
          <cell r="A1138" t="str">
            <v>Shire Ltd GBP0.05</v>
          </cell>
          <cell r="B1138" t="str">
            <v>Equities</v>
          </cell>
          <cell r="C1138" t="str">
            <v>UK equities</v>
          </cell>
          <cell r="D1138" t="str">
            <v>Healthcare</v>
          </cell>
          <cell r="E1138" t="str">
            <v>Pharmaceutical &amp; biotechnology</v>
          </cell>
          <cell r="F1138" t="str">
            <v>B2QKY05</v>
          </cell>
          <cell r="G1138" t="str">
            <v>Shire</v>
          </cell>
          <cell r="H1138" t="str">
            <v>Shire</v>
          </cell>
          <cell r="I1138" t="str">
            <v/>
          </cell>
          <cell r="J1138" t="str">
            <v/>
          </cell>
        </row>
        <row r="1139">
          <cell r="A1139" t="str">
            <v>SHIRE PLC</v>
          </cell>
          <cell r="B1139" t="str">
            <v>Equities</v>
          </cell>
          <cell r="C1139" t="str">
            <v>UK equities</v>
          </cell>
          <cell r="D1139" t="str">
            <v>Healthcare</v>
          </cell>
          <cell r="E1139" t="str">
            <v>Pharmaceutical &amp; biotechnology</v>
          </cell>
          <cell r="G1139" t="str">
            <v>Shire</v>
          </cell>
          <cell r="H1139" t="str">
            <v>Shire</v>
          </cell>
          <cell r="I1139" t="str">
            <v/>
          </cell>
          <cell r="J1139" t="str">
            <v/>
          </cell>
        </row>
        <row r="1140">
          <cell r="A1140" t="str">
            <v>SIKA AG CHF0.01</v>
          </cell>
          <cell r="B1140" t="str">
            <v>Equities</v>
          </cell>
          <cell r="C1140" t="str">
            <v>Global equities</v>
          </cell>
          <cell r="D1140" t="str">
            <v>Materials</v>
          </cell>
          <cell r="E1140" t="str">
            <v>Construction and materials</v>
          </cell>
          <cell r="F1140" t="str">
            <v>BF2DSG3</v>
          </cell>
          <cell r="G1140" t="str">
            <v>SIKA AG</v>
          </cell>
          <cell r="H1140" t="str">
            <v>SIKA AG</v>
          </cell>
        </row>
        <row r="1141">
          <cell r="A1141" t="str">
            <v>Sky Deutschland</v>
          </cell>
          <cell r="B1141" t="str">
            <v>Equities</v>
          </cell>
          <cell r="C1141" t="str">
            <v>Global equities</v>
          </cell>
          <cell r="D1141" t="str">
            <v>Industrials</v>
          </cell>
          <cell r="E1141" t="str">
            <v>Industrial transportation</v>
          </cell>
          <cell r="F1141" t="str">
            <v>B0662J4</v>
          </cell>
          <cell r="G1141" t="str">
            <v>Sky Deutschland</v>
          </cell>
          <cell r="H1141" t="str">
            <v>Sky Deutschland</v>
          </cell>
          <cell r="I1141" t="str">
            <v/>
          </cell>
          <cell r="J1141" t="str">
            <v/>
          </cell>
        </row>
        <row r="1142">
          <cell r="A1142" t="str">
            <v>SLM Corp</v>
          </cell>
          <cell r="B1142" t="str">
            <v>Equities</v>
          </cell>
          <cell r="C1142" t="str">
            <v>Global equities</v>
          </cell>
          <cell r="D1142" t="str">
            <v>Financials</v>
          </cell>
          <cell r="E1142" t="str">
            <v>General financial</v>
          </cell>
          <cell r="F1142">
            <v>6763965</v>
          </cell>
          <cell r="G1142" t="str">
            <v>SLM Corp</v>
          </cell>
          <cell r="H1142" t="str">
            <v>SLM Corp</v>
          </cell>
          <cell r="I1142" t="str">
            <v/>
          </cell>
          <cell r="J1142" t="str">
            <v/>
          </cell>
        </row>
        <row r="1143">
          <cell r="A1143" t="str">
            <v>SLM Corp, Shs, 2101967</v>
          </cell>
          <cell r="B1143" t="str">
            <v>Equities</v>
          </cell>
          <cell r="C1143" t="str">
            <v>Global equities</v>
          </cell>
          <cell r="D1143" t="str">
            <v>Financials</v>
          </cell>
          <cell r="E1143" t="str">
            <v>General financial</v>
          </cell>
          <cell r="F1143">
            <v>6763965</v>
          </cell>
          <cell r="G1143" t="str">
            <v>SLM Corp</v>
          </cell>
          <cell r="H1143" t="str">
            <v>SLM Corp</v>
          </cell>
          <cell r="I1143" t="str">
            <v/>
          </cell>
          <cell r="J1143" t="str">
            <v/>
          </cell>
        </row>
        <row r="1144">
          <cell r="A1144" t="str">
            <v>SMC Corp</v>
          </cell>
          <cell r="B1144" t="str">
            <v>Equities</v>
          </cell>
          <cell r="C1144" t="str">
            <v>Global equities</v>
          </cell>
          <cell r="D1144" t="str">
            <v>Industrials</v>
          </cell>
          <cell r="E1144" t="str">
            <v>General industrials</v>
          </cell>
          <cell r="F1144">
            <v>6763965</v>
          </cell>
          <cell r="G1144" t="str">
            <v>SMC Corp</v>
          </cell>
          <cell r="H1144" t="str">
            <v>SMC Corp</v>
          </cell>
          <cell r="I1144" t="str">
            <v/>
          </cell>
          <cell r="J1144" t="str">
            <v/>
          </cell>
        </row>
        <row r="1145">
          <cell r="A1145" t="str">
            <v>SMC Corp, Shs, 6763965</v>
          </cell>
          <cell r="B1145" t="str">
            <v>Equities</v>
          </cell>
          <cell r="C1145" t="str">
            <v>Global equities</v>
          </cell>
          <cell r="D1145" t="str">
            <v>Industrials</v>
          </cell>
          <cell r="E1145" t="str">
            <v>General industrials</v>
          </cell>
          <cell r="F1145">
            <v>6763965</v>
          </cell>
          <cell r="G1145" t="str">
            <v>SMC Corp</v>
          </cell>
          <cell r="H1145" t="str">
            <v>SMC Corp</v>
          </cell>
          <cell r="I1145" t="str">
            <v/>
          </cell>
          <cell r="J1145" t="str">
            <v/>
          </cell>
        </row>
        <row r="1146">
          <cell r="A1146" t="str">
            <v>SMITH &amp; NEPHEW PLC</v>
          </cell>
          <cell r="B1146" t="str">
            <v>Equities</v>
          </cell>
          <cell r="C1146" t="str">
            <v>UK equities</v>
          </cell>
          <cell r="D1146" t="str">
            <v>Healthcare</v>
          </cell>
          <cell r="E1146" t="str">
            <v>Medical equipment</v>
          </cell>
          <cell r="F1146">
            <v>922320</v>
          </cell>
          <cell r="G1146" t="str">
            <v>Smith &amp; Nephew PLC</v>
          </cell>
          <cell r="H1146" t="str">
            <v>Smith &amp;</v>
          </cell>
          <cell r="I1146" t="str">
            <v/>
          </cell>
          <cell r="J1146" t="str">
            <v/>
          </cell>
        </row>
        <row r="1147">
          <cell r="A1147" t="str">
            <v>Smith (DS) Ord GBP0.10</v>
          </cell>
          <cell r="B1147" t="str">
            <v>Equities</v>
          </cell>
          <cell r="C1147" t="str">
            <v>UK equities</v>
          </cell>
          <cell r="D1147" t="str">
            <v>Industrials</v>
          </cell>
          <cell r="E1147" t="str">
            <v>Containers and packaging</v>
          </cell>
          <cell r="F1147" t="str">
            <v>0822011</v>
          </cell>
          <cell r="G1147" t="str">
            <v xml:space="preserve">Smith (DS) </v>
          </cell>
          <cell r="H1147" t="str">
            <v>Smith (DS)</v>
          </cell>
          <cell r="I1147" t="str">
            <v/>
          </cell>
          <cell r="J1147" t="str">
            <v/>
          </cell>
        </row>
        <row r="1148">
          <cell r="A1148" t="str">
            <v>DS SMITH PLC</v>
          </cell>
          <cell r="B1148" t="str">
            <v>Equities</v>
          </cell>
          <cell r="C1148" t="str">
            <v>UK equities</v>
          </cell>
          <cell r="D1148" t="str">
            <v>Industrials</v>
          </cell>
          <cell r="E1148" t="str">
            <v>Containers and packaging</v>
          </cell>
          <cell r="F1148" t="str">
            <v>0822011</v>
          </cell>
          <cell r="G1148" t="str">
            <v xml:space="preserve">Smith (DS) </v>
          </cell>
          <cell r="H1148" t="str">
            <v>Smith (DS)</v>
          </cell>
          <cell r="I1148" t="str">
            <v/>
          </cell>
          <cell r="J1148" t="str">
            <v/>
          </cell>
        </row>
        <row r="1149">
          <cell r="A1149" t="str">
            <v>WH SMITH PLC</v>
          </cell>
          <cell r="B1149" t="str">
            <v>Equities</v>
          </cell>
          <cell r="C1149" t="str">
            <v>UK equities</v>
          </cell>
          <cell r="D1149" t="str">
            <v>Consumer goods</v>
          </cell>
          <cell r="E1149" t="str">
            <v>General retailers</v>
          </cell>
          <cell r="G1149" t="str">
            <v>WH SMITH PLC</v>
          </cell>
          <cell r="H1149" t="str">
            <v>WH SMITH</v>
          </cell>
          <cell r="I1149" t="str">
            <v/>
          </cell>
          <cell r="J1149" t="str">
            <v/>
          </cell>
        </row>
        <row r="1150">
          <cell r="A1150" t="str">
            <v>Smiths Group plc</v>
          </cell>
          <cell r="B1150" t="str">
            <v>Equities</v>
          </cell>
          <cell r="C1150" t="str">
            <v>UK equities</v>
          </cell>
          <cell r="D1150" t="str">
            <v>Industrials</v>
          </cell>
          <cell r="E1150" t="str">
            <v>General industrials</v>
          </cell>
          <cell r="F1150" t="str">
            <v>B1WY233</v>
          </cell>
          <cell r="G1150" t="str">
            <v>Smiths Group plc</v>
          </cell>
          <cell r="H1150" t="str">
            <v>Smiths Group</v>
          </cell>
          <cell r="I1150" t="str">
            <v/>
          </cell>
          <cell r="J1150" t="str">
            <v/>
          </cell>
        </row>
        <row r="1151">
          <cell r="A1151" t="str">
            <v>Snap-on</v>
          </cell>
          <cell r="B1151" t="str">
            <v>Equities</v>
          </cell>
          <cell r="C1151" t="str">
            <v>Global equities</v>
          </cell>
          <cell r="D1151" t="str">
            <v>Industrials</v>
          </cell>
          <cell r="E1151" t="str">
            <v>General industrials</v>
          </cell>
          <cell r="F1151">
            <v>2818740</v>
          </cell>
          <cell r="G1151" t="str">
            <v>Snap-on Inc</v>
          </cell>
          <cell r="H1151" t="str">
            <v>Snap-on Inc</v>
          </cell>
          <cell r="I1151" t="str">
            <v/>
          </cell>
          <cell r="J1151" t="str">
            <v/>
          </cell>
        </row>
        <row r="1152">
          <cell r="A1152" t="str">
            <v>Snap-On Com USD1</v>
          </cell>
          <cell r="B1152" t="str">
            <v>Equities</v>
          </cell>
          <cell r="C1152" t="str">
            <v>Global equities</v>
          </cell>
          <cell r="D1152" t="str">
            <v>Industrials</v>
          </cell>
          <cell r="E1152" t="str">
            <v>General industrials</v>
          </cell>
          <cell r="F1152">
            <v>2818740</v>
          </cell>
          <cell r="G1152" t="str">
            <v>Snap-on Inc</v>
          </cell>
          <cell r="H1152" t="str">
            <v>Snap-on Inc</v>
          </cell>
          <cell r="I1152" t="str">
            <v/>
          </cell>
          <cell r="J1152" t="str">
            <v/>
          </cell>
        </row>
        <row r="1153">
          <cell r="A1153" t="str">
            <v>Softbank Group Co NPV</v>
          </cell>
          <cell r="B1153" t="str">
            <v>Equities</v>
          </cell>
          <cell r="C1153" t="str">
            <v>Global equities</v>
          </cell>
          <cell r="D1153" t="str">
            <v>Technology</v>
          </cell>
          <cell r="F1153">
            <v>0</v>
          </cell>
          <cell r="G1153" t="str">
            <v>Softbank Group Co</v>
          </cell>
          <cell r="H1153" t="str">
            <v>Softbank Group</v>
          </cell>
          <cell r="I1153" t="str">
            <v/>
          </cell>
          <cell r="J1153" t="str">
            <v/>
          </cell>
        </row>
        <row r="1154">
          <cell r="A1154" t="str">
            <v>SOFTCAT PLC</v>
          </cell>
          <cell r="B1154" t="str">
            <v>Equities</v>
          </cell>
          <cell r="C1154" t="str">
            <v>UK equities</v>
          </cell>
          <cell r="D1154" t="str">
            <v>Technology</v>
          </cell>
          <cell r="E1154" t="str">
            <v>Technology, hardware &amp; equipment</v>
          </cell>
          <cell r="G1154" t="str">
            <v>SOFTCAT PLC</v>
          </cell>
          <cell r="H1154" t="str">
            <v>SOFTCAT PLC</v>
          </cell>
          <cell r="I1154" t="str">
            <v/>
          </cell>
          <cell r="J1154" t="str">
            <v/>
          </cell>
        </row>
        <row r="1155">
          <cell r="A1155" t="str">
            <v>Sonic Healthcare</v>
          </cell>
          <cell r="B1155" t="str">
            <v>Equities</v>
          </cell>
          <cell r="C1155" t="str">
            <v>Global equities</v>
          </cell>
          <cell r="D1155" t="str">
            <v>Healthcare</v>
          </cell>
          <cell r="E1155" t="str">
            <v>Healthcare</v>
          </cell>
          <cell r="F1155">
            <v>0</v>
          </cell>
          <cell r="G1155" t="str">
            <v>Sonic Healthcare</v>
          </cell>
          <cell r="H1155" t="str">
            <v>Sonic Healthcare</v>
          </cell>
          <cell r="I1155" t="str">
            <v/>
          </cell>
          <cell r="J1155" t="str">
            <v/>
          </cell>
        </row>
        <row r="1156">
          <cell r="A1156" t="str">
            <v>Sony Corp NPV</v>
          </cell>
          <cell r="B1156" t="str">
            <v>Equities</v>
          </cell>
          <cell r="C1156" t="str">
            <v>Global equities</v>
          </cell>
          <cell r="D1156" t="str">
            <v>Consumer goods</v>
          </cell>
          <cell r="E1156" t="str">
            <v>Electronic &amp; electrical equipment</v>
          </cell>
          <cell r="F1156" t="str">
            <v>6821506</v>
          </cell>
          <cell r="G1156" t="str">
            <v>Sony Corp</v>
          </cell>
          <cell r="H1156" t="str">
            <v>Sony Corp</v>
          </cell>
          <cell r="I1156" t="str">
            <v/>
          </cell>
          <cell r="J1156" t="str">
            <v/>
          </cell>
        </row>
        <row r="1157">
          <cell r="A1157" t="str">
            <v>Sophos Group Plc Ord GBP</v>
          </cell>
          <cell r="B1157" t="str">
            <v>Equities</v>
          </cell>
          <cell r="C1157" t="str">
            <v>UK equities</v>
          </cell>
          <cell r="D1157" t="str">
            <v>Technology</v>
          </cell>
          <cell r="E1157" t="str">
            <v>Software and computer services</v>
          </cell>
          <cell r="F1157" t="str">
            <v>BYZFZ91</v>
          </cell>
          <cell r="G1157" t="str">
            <v>Sophos Group Plc Ord</v>
          </cell>
          <cell r="H1157" t="str">
            <v>Sophos Group</v>
          </cell>
          <cell r="I1157" t="str">
            <v/>
          </cell>
          <cell r="J1157" t="str">
            <v/>
          </cell>
        </row>
        <row r="1158">
          <cell r="A1158" t="str">
            <v>Source Morningstar US Energy ETF</v>
          </cell>
          <cell r="B1158" t="str">
            <v>Equities</v>
          </cell>
          <cell r="C1158" t="str">
            <v>Global equities</v>
          </cell>
          <cell r="D1158" t="str">
            <v>Oil and gas</v>
          </cell>
          <cell r="E1158" t="str">
            <v>Oil equipment, services and distribution</v>
          </cell>
          <cell r="F1158" t="str">
            <v>BBCR9S6</v>
          </cell>
          <cell r="G1158" t="str">
            <v>Source Morningstar US Energy Infrastructure MLP ETF</v>
          </cell>
          <cell r="H1158" t="str">
            <v>Source Morningstar</v>
          </cell>
          <cell r="I1158" t="str">
            <v/>
          </cell>
          <cell r="J1158" t="str">
            <v/>
          </cell>
        </row>
        <row r="1159">
          <cell r="A1159" t="str">
            <v>Source Morningstar US Energy Infrastructure MLP ETF</v>
          </cell>
          <cell r="B1159" t="str">
            <v>Equities</v>
          </cell>
          <cell r="C1159" t="str">
            <v>Global equities</v>
          </cell>
          <cell r="D1159" t="str">
            <v>Oil and gas</v>
          </cell>
          <cell r="E1159" t="str">
            <v>Oil equipment, services and distribution</v>
          </cell>
          <cell r="F1159" t="str">
            <v>BBCR9S6</v>
          </cell>
          <cell r="G1159" t="str">
            <v>Source Morningstar US Energy Infrastructure MLP ETF</v>
          </cell>
          <cell r="H1159" t="str">
            <v>Source Morningstar</v>
          </cell>
          <cell r="I1159" t="str">
            <v/>
          </cell>
          <cell r="J1159" t="str">
            <v/>
          </cell>
        </row>
        <row r="1160">
          <cell r="A1160" t="str">
            <v>Source US MLP ETF</v>
          </cell>
          <cell r="B1160" t="str">
            <v>Equities</v>
          </cell>
          <cell r="C1160" t="str">
            <v>Global equities</v>
          </cell>
          <cell r="D1160" t="str">
            <v>Oil and gas</v>
          </cell>
          <cell r="E1160" t="str">
            <v>Oil equipment, services and distribution</v>
          </cell>
          <cell r="F1160" t="str">
            <v>BBCR9S6</v>
          </cell>
          <cell r="G1160" t="str">
            <v>Source Morningstar US Energy Infrastructure MLP ETF</v>
          </cell>
          <cell r="H1160" t="str">
            <v>Source Morningstar</v>
          </cell>
          <cell r="I1160" t="str">
            <v/>
          </cell>
          <cell r="J1160" t="str">
            <v/>
          </cell>
        </row>
        <row r="1161">
          <cell r="A1161" t="str">
            <v>SOUTH32 LTD (GBP)</v>
          </cell>
          <cell r="B1161" t="str">
            <v>Equities</v>
          </cell>
          <cell r="C1161" t="str">
            <v>Global equities</v>
          </cell>
          <cell r="D1161" t="str">
            <v>Basic materials</v>
          </cell>
          <cell r="E1161" t="str">
            <v>Gold &amp; precious metals</v>
          </cell>
          <cell r="G1161" t="str">
            <v>SOUTH32 LTD</v>
          </cell>
          <cell r="H1161" t="str">
            <v>SOUTH32 LTD</v>
          </cell>
          <cell r="I1161" t="str">
            <v/>
          </cell>
          <cell r="J1161" t="str">
            <v/>
          </cell>
        </row>
        <row r="1162">
          <cell r="A1162" t="str">
            <v>Spirax Sarco Engineering</v>
          </cell>
          <cell r="B1162" t="str">
            <v>Equities</v>
          </cell>
          <cell r="C1162" t="str">
            <v>UK equities</v>
          </cell>
          <cell r="D1162" t="str">
            <v>Industrials</v>
          </cell>
          <cell r="E1162" t="str">
            <v>Industrial engineering</v>
          </cell>
          <cell r="F1162">
            <v>0</v>
          </cell>
          <cell r="G1162" t="str">
            <v>Spirax Sarco Engineering</v>
          </cell>
          <cell r="H1162" t="str">
            <v>Spirax Sarco</v>
          </cell>
          <cell r="I1162" t="str">
            <v/>
          </cell>
          <cell r="J1162" t="str">
            <v/>
          </cell>
        </row>
        <row r="1163">
          <cell r="A1163" t="str">
            <v>Sprouts Farmers Market Inc, Shs, BCGCR79</v>
          </cell>
          <cell r="B1163" t="str">
            <v>Equities</v>
          </cell>
          <cell r="C1163" t="str">
            <v>Global equities</v>
          </cell>
          <cell r="D1163" t="str">
            <v>Consumer goods</v>
          </cell>
          <cell r="E1163" t="str">
            <v>Food and drug retailers</v>
          </cell>
          <cell r="F1163" t="str">
            <v>BCGCR79</v>
          </cell>
          <cell r="G1163" t="str">
            <v>Sprouts Farmers Market Inc</v>
          </cell>
          <cell r="H1163" t="str">
            <v>Sprouts Farmers</v>
          </cell>
          <cell r="I1163" t="str">
            <v/>
          </cell>
          <cell r="J1163" t="str">
            <v/>
          </cell>
        </row>
        <row r="1164">
          <cell r="A1164" t="str">
            <v>SQN Asset Fin Inc Fd</v>
          </cell>
          <cell r="B1164" t="str">
            <v>Equities</v>
          </cell>
          <cell r="C1164" t="str">
            <v>UK equities</v>
          </cell>
          <cell r="D1164" t="str">
            <v>Financials</v>
          </cell>
          <cell r="E1164" t="str">
            <v>Equity investment instruments</v>
          </cell>
          <cell r="F1164" t="str">
            <v>BN56JF1</v>
          </cell>
          <cell r="G1164" t="str">
            <v>SQN Asset Finance Income Fund Limited</v>
          </cell>
          <cell r="H1164" t="str">
            <v>SQN Asset</v>
          </cell>
          <cell r="I1164" t="str">
            <v/>
          </cell>
          <cell r="J1164" t="str">
            <v/>
          </cell>
        </row>
        <row r="1165">
          <cell r="A1165" t="str">
            <v>SQN Asset Finance Income Fund</v>
          </cell>
          <cell r="B1165" t="str">
            <v>Equities</v>
          </cell>
          <cell r="C1165" t="str">
            <v>UK equities</v>
          </cell>
          <cell r="D1165" t="str">
            <v>Financials</v>
          </cell>
          <cell r="E1165" t="str">
            <v>Equity investment instruments</v>
          </cell>
          <cell r="F1165" t="str">
            <v>BN56JF1</v>
          </cell>
          <cell r="G1165" t="str">
            <v>SQN Asset Finance Income Fund Limited</v>
          </cell>
          <cell r="H1165" t="str">
            <v>SQN Asset</v>
          </cell>
          <cell r="I1165" t="str">
            <v/>
          </cell>
          <cell r="J1165" t="str">
            <v/>
          </cell>
        </row>
        <row r="1166">
          <cell r="A1166" t="str">
            <v>SQN Asset Finance Income Fund Ltd Inc</v>
          </cell>
          <cell r="B1166" t="str">
            <v>Equities</v>
          </cell>
          <cell r="C1166" t="str">
            <v>UK equities</v>
          </cell>
          <cell r="D1166" t="str">
            <v>Financials</v>
          </cell>
          <cell r="E1166" t="str">
            <v>Equity investment instruments</v>
          </cell>
          <cell r="F1166" t="str">
            <v>BN56JF1</v>
          </cell>
          <cell r="G1166" t="str">
            <v>SQN Asset Finance Income Fund Limited</v>
          </cell>
          <cell r="H1166" t="str">
            <v>SQN Asset</v>
          </cell>
          <cell r="I1166" t="str">
            <v/>
          </cell>
          <cell r="J1166" t="str">
            <v/>
          </cell>
        </row>
        <row r="1167">
          <cell r="A1167" t="str">
            <v>SQN Asset Finance Income Fund Ltd NPV</v>
          </cell>
          <cell r="B1167" t="str">
            <v>Equities</v>
          </cell>
          <cell r="C1167" t="str">
            <v>UK equities</v>
          </cell>
          <cell r="D1167" t="str">
            <v>Financials</v>
          </cell>
          <cell r="E1167" t="str">
            <v>Equity investment instruments</v>
          </cell>
          <cell r="F1167" t="str">
            <v>BN56JF1</v>
          </cell>
          <cell r="G1167" t="str">
            <v>SQN Asset Finance Income Fund Limited</v>
          </cell>
          <cell r="H1167" t="str">
            <v>SQN Asset</v>
          </cell>
          <cell r="I1167" t="str">
            <v/>
          </cell>
          <cell r="J1167" t="str">
            <v/>
          </cell>
        </row>
        <row r="1168">
          <cell r="A1168" t="str">
            <v>SQN Asset Finance Income Fund Ltd Inc Rights</v>
          </cell>
          <cell r="B1168" t="str">
            <v>Equities</v>
          </cell>
          <cell r="C1168" t="str">
            <v>UK equities</v>
          </cell>
          <cell r="D1168" t="str">
            <v>Financials</v>
          </cell>
          <cell r="E1168" t="str">
            <v>Equity investment instruments</v>
          </cell>
          <cell r="F1168" t="str">
            <v>BN56JF1</v>
          </cell>
          <cell r="G1168" t="str">
            <v>SQN Asset Finance Income Fund Limited</v>
          </cell>
          <cell r="H1168" t="str">
            <v>SQN Asset</v>
          </cell>
          <cell r="I1168" t="str">
            <v/>
          </cell>
          <cell r="J1168" t="str">
            <v/>
          </cell>
        </row>
        <row r="1169">
          <cell r="A1169" t="str">
            <v>SQN Asset Finance Income Fund Ltd C</v>
          </cell>
          <cell r="B1169" t="str">
            <v>Equities</v>
          </cell>
          <cell r="C1169" t="str">
            <v>UK equities</v>
          </cell>
          <cell r="D1169" t="str">
            <v>Financials</v>
          </cell>
          <cell r="E1169" t="str">
            <v>Equity investment instruments</v>
          </cell>
          <cell r="F1169" t="str">
            <v>BZ184P0</v>
          </cell>
          <cell r="G1169" t="str">
            <v>SQN Asset Finance Income Fund Limited C</v>
          </cell>
          <cell r="H1169" t="str">
            <v>SQN Asset</v>
          </cell>
          <cell r="I1169" t="str">
            <v/>
          </cell>
          <cell r="J1169" t="str">
            <v/>
          </cell>
        </row>
        <row r="1170">
          <cell r="A1170" t="str">
            <v>SS&amp;C Technologies Holdings Com NPV</v>
          </cell>
          <cell r="B1170" t="str">
            <v>Equities</v>
          </cell>
          <cell r="C1170" t="str">
            <v>Global equities</v>
          </cell>
          <cell r="D1170" t="str">
            <v>Technology</v>
          </cell>
          <cell r="E1170" t="str">
            <v>Software and computer services</v>
          </cell>
          <cell r="F1170" t="str">
            <v>B58YSC6</v>
          </cell>
          <cell r="G1170" t="str">
            <v>SS&amp;C Technologies</v>
          </cell>
          <cell r="H1170" t="str">
            <v>SS&amp;C Technologies</v>
          </cell>
        </row>
        <row r="1171">
          <cell r="A1171" t="str">
            <v>SSE</v>
          </cell>
          <cell r="B1171" t="str">
            <v>Equities</v>
          </cell>
          <cell r="C1171" t="str">
            <v>UK equities</v>
          </cell>
          <cell r="D1171" t="str">
            <v>Utilities</v>
          </cell>
          <cell r="E1171" t="str">
            <v>Electricity</v>
          </cell>
          <cell r="F1171">
            <v>0</v>
          </cell>
          <cell r="G1171" t="str">
            <v>SSE PLC</v>
          </cell>
          <cell r="H1171" t="str">
            <v>SSE PLC</v>
          </cell>
          <cell r="I1171" t="str">
            <v/>
          </cell>
          <cell r="J1171" t="str">
            <v/>
          </cell>
        </row>
        <row r="1172">
          <cell r="A1172" t="str">
            <v>SSE Ord GBP0.05</v>
          </cell>
          <cell r="B1172" t="str">
            <v>Equities</v>
          </cell>
          <cell r="C1172" t="str">
            <v>UK equities</v>
          </cell>
          <cell r="D1172" t="str">
            <v>Utilities</v>
          </cell>
          <cell r="E1172" t="str">
            <v>Electricity</v>
          </cell>
          <cell r="F1172" t="str">
            <v>0790873</v>
          </cell>
          <cell r="G1172" t="str">
            <v>SSE PLC</v>
          </cell>
          <cell r="H1172" t="str">
            <v>SSE PLC</v>
          </cell>
          <cell r="I1172" t="str">
            <v/>
          </cell>
          <cell r="J1172" t="str">
            <v/>
          </cell>
        </row>
        <row r="1173">
          <cell r="A1173" t="str">
            <v>SSE PLC</v>
          </cell>
          <cell r="B1173" t="str">
            <v>Equities</v>
          </cell>
          <cell r="C1173" t="str">
            <v>UK equities</v>
          </cell>
          <cell r="D1173" t="str">
            <v>Utilities</v>
          </cell>
          <cell r="E1173" t="str">
            <v>Electricity</v>
          </cell>
          <cell r="F1173" t="str">
            <v>0790873</v>
          </cell>
          <cell r="G1173" t="str">
            <v>SSE PLC</v>
          </cell>
          <cell r="H1173" t="str">
            <v>SSE PLC</v>
          </cell>
          <cell r="I1173" t="str">
            <v/>
          </cell>
          <cell r="J1173" t="str">
            <v/>
          </cell>
        </row>
        <row r="1174">
          <cell r="A1174" t="str">
            <v>SSP GROUP PLC</v>
          </cell>
          <cell r="B1174" t="str">
            <v>Equities</v>
          </cell>
          <cell r="C1174" t="str">
            <v>UK equities</v>
          </cell>
          <cell r="D1174" t="str">
            <v>Consumer services</v>
          </cell>
          <cell r="E1174" t="str">
            <v>Travel and leisure</v>
          </cell>
          <cell r="F1174" t="str">
            <v>BNGWY42</v>
          </cell>
          <cell r="G1174" t="str">
            <v>SSP Group PLC</v>
          </cell>
          <cell r="H1174" t="str">
            <v>SSP Group</v>
          </cell>
          <cell r="I1174" t="str">
            <v/>
          </cell>
          <cell r="J1174" t="str">
            <v/>
          </cell>
        </row>
        <row r="1175">
          <cell r="A1175" t="str">
            <v>St Jame's Place plc</v>
          </cell>
          <cell r="B1175" t="str">
            <v>Equities</v>
          </cell>
          <cell r="C1175" t="str">
            <v>UK equities</v>
          </cell>
          <cell r="D1175" t="str">
            <v>Financials</v>
          </cell>
          <cell r="E1175" t="str">
            <v>Life insurance</v>
          </cell>
          <cell r="F1175">
            <v>0</v>
          </cell>
          <cell r="G1175" t="str">
            <v>St James's Place plc</v>
          </cell>
          <cell r="H1175" t="str">
            <v>St James's</v>
          </cell>
          <cell r="I1175" t="str">
            <v/>
          </cell>
          <cell r="J1175" t="str">
            <v/>
          </cell>
        </row>
        <row r="1176">
          <cell r="A1176" t="str">
            <v>ST JAMES'S PLACE PLC</v>
          </cell>
          <cell r="B1176" t="str">
            <v>Equities</v>
          </cell>
          <cell r="C1176" t="str">
            <v>UK equities</v>
          </cell>
          <cell r="D1176" t="str">
            <v>Financials</v>
          </cell>
          <cell r="E1176" t="str">
            <v>Life insurance</v>
          </cell>
          <cell r="F1176" t="str">
            <v>0766937</v>
          </cell>
          <cell r="G1176" t="str">
            <v>St James's Place plc</v>
          </cell>
          <cell r="H1176" t="str">
            <v>St James's</v>
          </cell>
          <cell r="I1176" t="str">
            <v/>
          </cell>
          <cell r="J1176" t="str">
            <v/>
          </cell>
        </row>
        <row r="1177">
          <cell r="A1177" t="str">
            <v>Standard Charter plc</v>
          </cell>
          <cell r="B1177" t="str">
            <v>Equities</v>
          </cell>
          <cell r="C1177" t="str">
            <v>UK equities</v>
          </cell>
          <cell r="D1177" t="str">
            <v>Financials</v>
          </cell>
          <cell r="E1177" t="str">
            <v>Banks</v>
          </cell>
          <cell r="F1177">
            <v>408284</v>
          </cell>
          <cell r="G1177" t="str">
            <v>Standard Chartered plc</v>
          </cell>
          <cell r="H1177" t="str">
            <v>Standard Chartered</v>
          </cell>
          <cell r="I1177" t="str">
            <v/>
          </cell>
          <cell r="J1177" t="str">
            <v/>
          </cell>
        </row>
        <row r="1178">
          <cell r="A1178" t="str">
            <v>Standard Chartered</v>
          </cell>
          <cell r="B1178" t="str">
            <v>Equities</v>
          </cell>
          <cell r="C1178" t="str">
            <v>UK equities</v>
          </cell>
          <cell r="D1178" t="str">
            <v>Financials</v>
          </cell>
          <cell r="E1178" t="str">
            <v>Banks</v>
          </cell>
          <cell r="F1178">
            <v>408284</v>
          </cell>
          <cell r="G1178" t="str">
            <v>Standard Chartered plc</v>
          </cell>
          <cell r="H1178" t="str">
            <v>Standard Chartered</v>
          </cell>
          <cell r="I1178" t="str">
            <v/>
          </cell>
          <cell r="J1178" t="str">
            <v/>
          </cell>
        </row>
        <row r="1179">
          <cell r="A1179" t="str">
            <v>STANDARD CHARTERED PLC</v>
          </cell>
          <cell r="B1179" t="str">
            <v>Equities</v>
          </cell>
          <cell r="C1179" t="str">
            <v>UK equities</v>
          </cell>
          <cell r="D1179" t="str">
            <v>Financials</v>
          </cell>
          <cell r="E1179" t="str">
            <v>Banks</v>
          </cell>
          <cell r="F1179" t="str">
            <v>0408284</v>
          </cell>
          <cell r="G1179" t="str">
            <v>Standard Chartered plc</v>
          </cell>
          <cell r="H1179" t="str">
            <v>Standard Chartered</v>
          </cell>
          <cell r="I1179" t="str">
            <v/>
          </cell>
          <cell r="J1179" t="str">
            <v/>
          </cell>
        </row>
        <row r="1180">
          <cell r="A1180" t="str">
            <v>Standard Chartered Plc, Shs, 0408284</v>
          </cell>
          <cell r="B1180" t="str">
            <v>Equities</v>
          </cell>
          <cell r="C1180" t="str">
            <v>UK equities</v>
          </cell>
          <cell r="D1180" t="str">
            <v>Financials</v>
          </cell>
          <cell r="E1180" t="str">
            <v>Banks</v>
          </cell>
          <cell r="F1180" t="str">
            <v>0408284</v>
          </cell>
          <cell r="G1180" t="str">
            <v>Standard Chartered plc</v>
          </cell>
          <cell r="H1180" t="str">
            <v>Standard Chartered</v>
          </cell>
          <cell r="I1180" t="str">
            <v/>
          </cell>
          <cell r="J1180" t="str">
            <v/>
          </cell>
        </row>
        <row r="1181">
          <cell r="A1181" t="str">
            <v>Standard Chartered Plc Ord USD0.50</v>
          </cell>
          <cell r="B1181" t="str">
            <v>Equities</v>
          </cell>
          <cell r="C1181" t="str">
            <v>UK equities</v>
          </cell>
          <cell r="D1181" t="str">
            <v>Financials</v>
          </cell>
          <cell r="E1181" t="str">
            <v>Banks</v>
          </cell>
          <cell r="F1181" t="str">
            <v>0408284</v>
          </cell>
          <cell r="G1181" t="str">
            <v>Standard Chartered plc</v>
          </cell>
          <cell r="H1181" t="str">
            <v>Standard Chartered</v>
          </cell>
          <cell r="I1181" t="str">
            <v/>
          </cell>
          <cell r="J1181" t="str">
            <v/>
          </cell>
        </row>
        <row r="1182">
          <cell r="A1182" t="str">
            <v>Standard Life PLC</v>
          </cell>
          <cell r="B1182" t="str">
            <v>Equities</v>
          </cell>
          <cell r="C1182" t="str">
            <v>UK equities</v>
          </cell>
          <cell r="D1182" t="str">
            <v>Financials</v>
          </cell>
          <cell r="E1182" t="str">
            <v>Life insurance</v>
          </cell>
          <cell r="F1182" t="str">
            <v>B16KPT4</v>
          </cell>
          <cell r="G1182" t="str">
            <v>Standard Life PLC</v>
          </cell>
          <cell r="H1182" t="str">
            <v>Standard Life</v>
          </cell>
          <cell r="I1182" t="str">
            <v/>
          </cell>
          <cell r="J1182" t="str">
            <v/>
          </cell>
        </row>
        <row r="1183">
          <cell r="A1183" t="str">
            <v>STANDARD LIFE ABERDEEN PLC</v>
          </cell>
          <cell r="B1183" t="str">
            <v>Equities</v>
          </cell>
          <cell r="C1183" t="str">
            <v>UK equities</v>
          </cell>
          <cell r="D1183" t="str">
            <v>Financials</v>
          </cell>
          <cell r="E1183" t="str">
            <v>Life insurance</v>
          </cell>
          <cell r="F1183" t="str">
            <v>B16KPT4</v>
          </cell>
          <cell r="G1183" t="str">
            <v>Standard Life PLC</v>
          </cell>
          <cell r="H1183" t="str">
            <v>Standard Life</v>
          </cell>
          <cell r="I1183" t="str">
            <v/>
          </cell>
          <cell r="J1183" t="str">
            <v/>
          </cell>
        </row>
        <row r="1184">
          <cell r="A1184" t="str">
            <v>STANDARD LIFE PLC CAPITAL B LINE</v>
          </cell>
          <cell r="B1184" t="str">
            <v>Equities</v>
          </cell>
          <cell r="C1184" t="str">
            <v>UK equities</v>
          </cell>
          <cell r="D1184" t="str">
            <v>Financials</v>
          </cell>
          <cell r="E1184" t="str">
            <v>Life insurance</v>
          </cell>
          <cell r="F1184" t="str">
            <v>B16KPT4</v>
          </cell>
          <cell r="G1184" t="str">
            <v>Standard Life PLC</v>
          </cell>
          <cell r="H1184" t="str">
            <v>Standard Life</v>
          </cell>
          <cell r="I1184" t="str">
            <v/>
          </cell>
          <cell r="J1184" t="str">
            <v/>
          </cell>
        </row>
        <row r="1185">
          <cell r="A1185" t="str">
            <v>Starbucks</v>
          </cell>
          <cell r="B1185" t="str">
            <v>Equities</v>
          </cell>
          <cell r="C1185" t="str">
            <v>Global equities</v>
          </cell>
          <cell r="D1185" t="str">
            <v>Consumer services</v>
          </cell>
          <cell r="E1185" t="str">
            <v>Beverages</v>
          </cell>
          <cell r="F1185">
            <v>2842255</v>
          </cell>
          <cell r="G1185" t="str">
            <v>Starbucks Corporation</v>
          </cell>
          <cell r="H1185" t="str">
            <v>Starbucks Corporation</v>
          </cell>
          <cell r="I1185" t="str">
            <v/>
          </cell>
          <cell r="J1185" t="str">
            <v/>
          </cell>
        </row>
        <row r="1186">
          <cell r="A1186" t="str">
            <v>Starbucks Corp, Shs, 2842255</v>
          </cell>
          <cell r="B1186" t="str">
            <v>Equities</v>
          </cell>
          <cell r="C1186" t="str">
            <v>Global equities</v>
          </cell>
          <cell r="D1186" t="str">
            <v>Consumer services</v>
          </cell>
          <cell r="E1186" t="str">
            <v>Beverages</v>
          </cell>
          <cell r="F1186">
            <v>2842255</v>
          </cell>
          <cell r="G1186" t="str">
            <v>Starbucks Corporation</v>
          </cell>
          <cell r="H1186" t="str">
            <v>Starbucks Corporation</v>
          </cell>
          <cell r="I1186" t="str">
            <v/>
          </cell>
          <cell r="J1186" t="str">
            <v/>
          </cell>
        </row>
        <row r="1187">
          <cell r="A1187" t="str">
            <v>Starbucks Com USD0.001</v>
          </cell>
          <cell r="B1187" t="str">
            <v>Equities</v>
          </cell>
          <cell r="C1187" t="str">
            <v>Global equities</v>
          </cell>
          <cell r="D1187" t="str">
            <v>Consumer services</v>
          </cell>
          <cell r="E1187" t="str">
            <v>Beverages</v>
          </cell>
          <cell r="F1187">
            <v>2842255</v>
          </cell>
          <cell r="G1187" t="str">
            <v>Starbucks Corporation</v>
          </cell>
          <cell r="H1187" t="str">
            <v>Starbucks Corporation</v>
          </cell>
          <cell r="I1187" t="str">
            <v/>
          </cell>
          <cell r="J1187" t="str">
            <v/>
          </cell>
        </row>
        <row r="1188">
          <cell r="A1188" t="str">
            <v>State Street Corp</v>
          </cell>
          <cell r="B1188" t="str">
            <v>Equities</v>
          </cell>
          <cell r="C1188" t="str">
            <v>Global equities</v>
          </cell>
          <cell r="D1188" t="str">
            <v>Financials</v>
          </cell>
          <cell r="E1188" t="str">
            <v>General financial</v>
          </cell>
          <cell r="F1188">
            <v>0</v>
          </cell>
          <cell r="G1188" t="str">
            <v>State Street Corp</v>
          </cell>
          <cell r="H1188" t="str">
            <v>State Street</v>
          </cell>
          <cell r="I1188" t="str">
            <v/>
          </cell>
          <cell r="J1188" t="str">
            <v/>
          </cell>
        </row>
        <row r="1189">
          <cell r="A1189" t="str">
            <v>Statoil</v>
          </cell>
          <cell r="B1189" t="str">
            <v>Equities</v>
          </cell>
          <cell r="C1189" t="str">
            <v>Global equities</v>
          </cell>
          <cell r="D1189" t="str">
            <v>Oil and gas</v>
          </cell>
          <cell r="E1189" t="str">
            <v>Oil and gas producers</v>
          </cell>
          <cell r="F1189" t="str">
            <v>7133608</v>
          </cell>
          <cell r="G1189" t="str">
            <v>Statoil</v>
          </cell>
          <cell r="H1189" t="str">
            <v>Statoil</v>
          </cell>
          <cell r="I1189" t="str">
            <v/>
          </cell>
          <cell r="J1189" t="str">
            <v/>
          </cell>
        </row>
        <row r="1190">
          <cell r="A1190" t="str">
            <v>Statoil ASA NOK2.50</v>
          </cell>
          <cell r="B1190" t="str">
            <v>Equities</v>
          </cell>
          <cell r="C1190" t="str">
            <v>Global equities</v>
          </cell>
          <cell r="D1190" t="str">
            <v>Oil and gas</v>
          </cell>
          <cell r="E1190" t="str">
            <v>Oil and gas producers</v>
          </cell>
          <cell r="F1190" t="str">
            <v>7133608</v>
          </cell>
          <cell r="G1190" t="str">
            <v>Statoil</v>
          </cell>
          <cell r="H1190" t="str">
            <v>Statoil</v>
          </cell>
          <cell r="I1190" t="str">
            <v/>
          </cell>
          <cell r="J1190" t="str">
            <v/>
          </cell>
        </row>
        <row r="1191">
          <cell r="A1191" t="str">
            <v>Statoil ASA, Shs, 7133608</v>
          </cell>
          <cell r="B1191" t="str">
            <v>Equities</v>
          </cell>
          <cell r="C1191" t="str">
            <v>Global equities</v>
          </cell>
          <cell r="D1191" t="str">
            <v>Oil and gas</v>
          </cell>
          <cell r="E1191" t="str">
            <v>Oil and gas producers</v>
          </cell>
          <cell r="F1191" t="str">
            <v>7133608</v>
          </cell>
          <cell r="G1191" t="str">
            <v>Statoil</v>
          </cell>
          <cell r="H1191" t="str">
            <v>Statoil</v>
          </cell>
          <cell r="I1191" t="str">
            <v/>
          </cell>
          <cell r="J1191" t="str">
            <v/>
          </cell>
        </row>
        <row r="1192">
          <cell r="A1192" t="str">
            <v>Stellantis N.V., Bearer- and registered-shares, BMD8KX7</v>
          </cell>
          <cell r="B1192" t="str">
            <v>Equities</v>
          </cell>
          <cell r="C1192" t="str">
            <v>Global equities</v>
          </cell>
          <cell r="D1192" t="str">
            <v>Automotive</v>
          </cell>
          <cell r="E1192" t="str">
            <v>Automobiles and parts</v>
          </cell>
          <cell r="F1192" t="str">
            <v>BMD8KX7</v>
          </cell>
          <cell r="G1192" t="str">
            <v>Stellantis N.V.</v>
          </cell>
          <cell r="H1192" t="str">
            <v>Stellantis N.V.</v>
          </cell>
          <cell r="I1192" t="str">
            <v/>
          </cell>
          <cell r="J1192" t="str">
            <v/>
          </cell>
        </row>
        <row r="1193">
          <cell r="A1193" t="str">
            <v>Sterling Income Account</v>
          </cell>
          <cell r="B1193" t="str">
            <v>Cash and fixed income</v>
          </cell>
          <cell r="C1193" t="str">
            <v>Liquid Assets</v>
          </cell>
          <cell r="D1193" t="str">
            <v>Liquid assets</v>
          </cell>
          <cell r="E1193" t="str">
            <v>Liquid assets</v>
          </cell>
          <cell r="F1193">
            <v>0</v>
          </cell>
          <cell r="G1193" t="str">
            <v>Sterling Income Account</v>
          </cell>
          <cell r="H1193" t="str">
            <v>Sterling Income</v>
          </cell>
          <cell r="I1193" t="str">
            <v/>
          </cell>
          <cell r="J1193" t="str">
            <v/>
          </cell>
        </row>
        <row r="1194">
          <cell r="A1194" t="str">
            <v>Sterling Income account Investment Account</v>
          </cell>
          <cell r="B1194" t="str">
            <v>Cash and fixed income</v>
          </cell>
          <cell r="C1194" t="str">
            <v>Liquid assets</v>
          </cell>
          <cell r="D1194" t="str">
            <v>Liquid assets</v>
          </cell>
          <cell r="E1194" t="str">
            <v>Liquid assets</v>
          </cell>
          <cell r="F1194">
            <v>0</v>
          </cell>
          <cell r="G1194" t="str">
            <v>Sterling Income account Investment Account</v>
          </cell>
          <cell r="H1194" t="str">
            <v>Sterling Income</v>
          </cell>
          <cell r="I1194" t="str">
            <v/>
          </cell>
          <cell r="J1194" t="str">
            <v/>
          </cell>
        </row>
        <row r="1195">
          <cell r="A1195" t="str">
            <v>Sterling Income Illiquid Account</v>
          </cell>
          <cell r="B1195" t="str">
            <v>Cash and fixed income</v>
          </cell>
          <cell r="C1195" t="str">
            <v>Liquid assets</v>
          </cell>
          <cell r="D1195" t="str">
            <v>Liquid assets</v>
          </cell>
          <cell r="E1195" t="str">
            <v>Liquid assets</v>
          </cell>
          <cell r="G1195" t="str">
            <v>Sterling Income Illiquid Account</v>
          </cell>
          <cell r="H1195" t="str">
            <v>Sterling Income</v>
          </cell>
          <cell r="I1195" t="str">
            <v/>
          </cell>
          <cell r="J1195" t="str">
            <v/>
          </cell>
        </row>
        <row r="1196">
          <cell r="A1196" t="str">
            <v>Sterling Investment Account</v>
          </cell>
          <cell r="B1196" t="str">
            <v>Cash and fixed income</v>
          </cell>
          <cell r="C1196" t="str">
            <v>Liquid Assets</v>
          </cell>
          <cell r="D1196" t="str">
            <v>Liquid assets</v>
          </cell>
          <cell r="E1196" t="str">
            <v>Liquid assets</v>
          </cell>
          <cell r="F1196">
            <v>0</v>
          </cell>
          <cell r="G1196" t="str">
            <v>Sterling Investment Account</v>
          </cell>
          <cell r="H1196" t="str">
            <v>Sterling Investment</v>
          </cell>
          <cell r="I1196" t="str">
            <v/>
          </cell>
          <cell r="J1196" t="str">
            <v/>
          </cell>
        </row>
        <row r="1197">
          <cell r="A1197" t="str">
            <v>Sterling investment account Income Account</v>
          </cell>
          <cell r="B1197" t="str">
            <v>Cash and fixed income</v>
          </cell>
          <cell r="C1197" t="str">
            <v>Liquid assets</v>
          </cell>
          <cell r="D1197" t="str">
            <v>Liquid assets</v>
          </cell>
          <cell r="E1197" t="str">
            <v>Liquid assets</v>
          </cell>
          <cell r="G1197" t="str">
            <v>Sterling investment account Income Account</v>
          </cell>
          <cell r="H1197" t="str">
            <v>Sterling investment</v>
          </cell>
          <cell r="I1197" t="str">
            <v/>
          </cell>
          <cell r="J1197" t="str">
            <v/>
          </cell>
        </row>
        <row r="1198">
          <cell r="A1198" t="str">
            <v>Sterling Investment Illiquid Account</v>
          </cell>
          <cell r="B1198" t="str">
            <v>Cash and fixed income</v>
          </cell>
          <cell r="C1198" t="str">
            <v>Liquid assets</v>
          </cell>
          <cell r="D1198" t="str">
            <v>Liquid assets</v>
          </cell>
          <cell r="E1198" t="str">
            <v>Liquid assets</v>
          </cell>
          <cell r="G1198" t="str">
            <v>Sterling Investment Illiquid Account</v>
          </cell>
          <cell r="H1198" t="str">
            <v>Sterling Investment</v>
          </cell>
          <cell r="I1198" t="str">
            <v/>
          </cell>
          <cell r="J1198" t="str">
            <v/>
          </cell>
        </row>
        <row r="1199">
          <cell r="A1199" t="str">
            <v>Stillwater Mining Com USD0.01</v>
          </cell>
          <cell r="B1199" t="str">
            <v>Equities</v>
          </cell>
          <cell r="C1199" t="str">
            <v>Global equities</v>
          </cell>
          <cell r="D1199" t="str">
            <v>Oil and gas</v>
          </cell>
          <cell r="E1199" t="str">
            <v>Oil and gas producers</v>
          </cell>
          <cell r="G1199" t="str">
            <v xml:space="preserve">Stillwater Mining </v>
          </cell>
          <cell r="H1199" t="str">
            <v>Stillwater Mining</v>
          </cell>
          <cell r="I1199" t="str">
            <v/>
          </cell>
          <cell r="J1199" t="str">
            <v/>
          </cell>
        </row>
        <row r="1200">
          <cell r="A1200" t="str">
            <v>Stryker Com USD0.10</v>
          </cell>
          <cell r="B1200" t="str">
            <v>Equities</v>
          </cell>
          <cell r="C1200" t="str">
            <v>Global equities</v>
          </cell>
          <cell r="D1200" t="str">
            <v>Healthcare</v>
          </cell>
          <cell r="E1200" t="str">
            <v>Healthcare</v>
          </cell>
          <cell r="F1200">
            <v>2853688</v>
          </cell>
          <cell r="G1200" t="str">
            <v xml:space="preserve">Stryker </v>
          </cell>
          <cell r="H1200" t="str">
            <v xml:space="preserve">Stryker </v>
          </cell>
          <cell r="I1200" t="str">
            <v/>
          </cell>
          <cell r="J1200" t="str">
            <v/>
          </cell>
        </row>
        <row r="1201">
          <cell r="A1201" t="str">
            <v>Sumitomo Mitsui Financial Group Inc</v>
          </cell>
          <cell r="B1201" t="str">
            <v>Equities</v>
          </cell>
          <cell r="C1201" t="str">
            <v>Global equities</v>
          </cell>
          <cell r="D1201" t="str">
            <v>Financials</v>
          </cell>
          <cell r="E1201" t="str">
            <v>Banks</v>
          </cell>
          <cell r="F1201">
            <v>6563024</v>
          </cell>
          <cell r="G1201" t="str">
            <v>Sumitomo Mitsui Financial Group Inc</v>
          </cell>
          <cell r="H1201" t="str">
            <v>Sumitomo Mitsui</v>
          </cell>
          <cell r="I1201" t="str">
            <v/>
          </cell>
          <cell r="J1201" t="str">
            <v/>
          </cell>
        </row>
        <row r="1202">
          <cell r="A1202" t="str">
            <v>Sumitomo Mitsui Financial Group Inc, Shs, 6563024</v>
          </cell>
          <cell r="B1202" t="str">
            <v>Equities</v>
          </cell>
          <cell r="C1202" t="str">
            <v>Global equities</v>
          </cell>
          <cell r="D1202" t="str">
            <v>Financials</v>
          </cell>
          <cell r="E1202" t="str">
            <v>Banks</v>
          </cell>
          <cell r="F1202">
            <v>6563024</v>
          </cell>
          <cell r="G1202" t="str">
            <v>Sumitomo Mitsui Financial Group Inc</v>
          </cell>
          <cell r="H1202" t="str">
            <v>Sumitomo Mitsui</v>
          </cell>
          <cell r="I1202" t="str">
            <v/>
          </cell>
          <cell r="J1202" t="str">
            <v/>
          </cell>
        </row>
        <row r="1203">
          <cell r="A1203" t="str">
            <v>Sumitomo Mitsui Financial Group NPV</v>
          </cell>
          <cell r="B1203" t="str">
            <v>Equities</v>
          </cell>
          <cell r="C1203" t="str">
            <v>Global equities</v>
          </cell>
          <cell r="D1203" t="str">
            <v>Financials</v>
          </cell>
          <cell r="E1203" t="str">
            <v>Banks</v>
          </cell>
          <cell r="F1203" t="str">
            <v>6563024</v>
          </cell>
          <cell r="G1203" t="str">
            <v>Sumitomo Mitsui Financial Group NPV</v>
          </cell>
          <cell r="H1203" t="str">
            <v>Sumitomo Mitsui</v>
          </cell>
          <cell r="I1203" t="str">
            <v/>
          </cell>
          <cell r="J1203" t="str">
            <v/>
          </cell>
        </row>
        <row r="1204">
          <cell r="A1204" t="str">
            <v>Suncor Energy Inc</v>
          </cell>
          <cell r="B1204" t="str">
            <v>Equities</v>
          </cell>
          <cell r="C1204" t="str">
            <v>Global equities</v>
          </cell>
          <cell r="D1204" t="str">
            <v>Oil and gas</v>
          </cell>
          <cell r="E1204" t="str">
            <v>Oil and gas producers</v>
          </cell>
          <cell r="F1204">
            <v>0</v>
          </cell>
          <cell r="G1204" t="str">
            <v>Suncor Energy Inc</v>
          </cell>
          <cell r="H1204" t="str">
            <v>Suncor Energy</v>
          </cell>
          <cell r="I1204" t="str">
            <v/>
          </cell>
          <cell r="J1204" t="str">
            <v/>
          </cell>
        </row>
        <row r="1205">
          <cell r="A1205" t="str">
            <v>Suncor Energy Inc, Shs - CAD, B3NB1P2</v>
          </cell>
          <cell r="B1205" t="str">
            <v>Equities</v>
          </cell>
          <cell r="C1205" t="str">
            <v>Global equities</v>
          </cell>
          <cell r="D1205" t="str">
            <v>Oil and gas</v>
          </cell>
          <cell r="E1205" t="str">
            <v>Oil and gas producers</v>
          </cell>
          <cell r="F1205">
            <v>0</v>
          </cell>
          <cell r="G1205" t="str">
            <v>Suncor Energy Inc</v>
          </cell>
          <cell r="H1205" t="str">
            <v>Suncor Energy</v>
          </cell>
          <cell r="I1205" t="str">
            <v/>
          </cell>
          <cell r="J1205" t="str">
            <v/>
          </cell>
        </row>
        <row r="1206">
          <cell r="A1206" t="str">
            <v>Swisscom</v>
          </cell>
          <cell r="B1206" t="str">
            <v>Equities</v>
          </cell>
          <cell r="C1206" t="str">
            <v>Global equities</v>
          </cell>
          <cell r="D1206" t="str">
            <v>Telecommunications</v>
          </cell>
          <cell r="E1206" t="str">
            <v>Fixed Line telecommunications</v>
          </cell>
          <cell r="F1206">
            <v>0</v>
          </cell>
          <cell r="G1206" t="str">
            <v>Swisscom AG</v>
          </cell>
          <cell r="H1206" t="str">
            <v>Swisscom AG</v>
          </cell>
          <cell r="I1206" t="str">
            <v/>
          </cell>
          <cell r="J1206" t="str">
            <v/>
          </cell>
        </row>
        <row r="1207">
          <cell r="A1207" t="str">
            <v>Swisscom AG</v>
          </cell>
          <cell r="B1207" t="str">
            <v>Equities</v>
          </cell>
          <cell r="C1207" t="str">
            <v>Global equities</v>
          </cell>
          <cell r="D1207" t="str">
            <v>Telecommunications</v>
          </cell>
          <cell r="E1207" t="str">
            <v>Fixed Line telecommunications</v>
          </cell>
          <cell r="F1207">
            <v>0</v>
          </cell>
          <cell r="G1207" t="str">
            <v>Swisscom AG</v>
          </cell>
          <cell r="H1207" t="str">
            <v>Swisscom AG</v>
          </cell>
          <cell r="I1207" t="str">
            <v/>
          </cell>
          <cell r="J1207" t="str">
            <v/>
          </cell>
        </row>
        <row r="1208">
          <cell r="A1208" t="str">
            <v>Svenska Kullagerfabriken SKF AB, Shs -B-, B1Q3J35</v>
          </cell>
          <cell r="B1208" t="str">
            <v>Equities</v>
          </cell>
          <cell r="C1208" t="str">
            <v>Global equities</v>
          </cell>
          <cell r="D1208" t="str">
            <v>Industrials</v>
          </cell>
          <cell r="E1208" t="str">
            <v>General industrials</v>
          </cell>
          <cell r="F1208" t="str">
            <v>B1Q3J35</v>
          </cell>
          <cell r="G1208" t="str">
            <v>Svenska Kullagerfabriken</v>
          </cell>
          <cell r="H1208" t="str">
            <v>Svenska Kullagerfabriken</v>
          </cell>
        </row>
        <row r="1209">
          <cell r="A1209" t="str">
            <v>Synchrony Financial, Shs, BP96PS6</v>
          </cell>
          <cell r="B1209" t="str">
            <v>Equities</v>
          </cell>
          <cell r="C1209" t="str">
            <v>Global equities</v>
          </cell>
          <cell r="D1209" t="str">
            <v>Financials</v>
          </cell>
          <cell r="E1209" t="str">
            <v>Financial services</v>
          </cell>
          <cell r="F1209" t="str">
            <v>BP96PS6</v>
          </cell>
          <cell r="G1209" t="str">
            <v>Synchrony Financial</v>
          </cell>
          <cell r="H1209" t="str">
            <v>Synchrony Financial</v>
          </cell>
          <cell r="I1209" t="str">
            <v/>
          </cell>
          <cell r="J1209" t="str">
            <v/>
          </cell>
        </row>
        <row r="1210">
          <cell r="A1210" t="str">
            <v>Syngenta AG</v>
          </cell>
          <cell r="B1210" t="str">
            <v>Equities</v>
          </cell>
          <cell r="C1210" t="str">
            <v>Global equities</v>
          </cell>
          <cell r="D1210" t="str">
            <v>Industrials</v>
          </cell>
          <cell r="E1210" t="str">
            <v>Chemicals</v>
          </cell>
          <cell r="F1210">
            <v>0</v>
          </cell>
          <cell r="G1210" t="str">
            <v>Syngenta AG</v>
          </cell>
          <cell r="H1210" t="str">
            <v>Syngenta AG</v>
          </cell>
          <cell r="I1210" t="str">
            <v/>
          </cell>
          <cell r="J1210" t="str">
            <v/>
          </cell>
        </row>
        <row r="1211">
          <cell r="A1211" t="str">
            <v>Syngenta Ltd, Namen-Akt., 4356646</v>
          </cell>
          <cell r="B1211" t="str">
            <v>Equities</v>
          </cell>
          <cell r="C1211" t="str">
            <v>Global equities</v>
          </cell>
          <cell r="D1211" t="str">
            <v>Industrials</v>
          </cell>
          <cell r="E1211" t="str">
            <v>Chemicals</v>
          </cell>
          <cell r="F1211">
            <v>0</v>
          </cell>
          <cell r="G1211" t="str">
            <v>Syngenta AG</v>
          </cell>
          <cell r="H1211" t="str">
            <v>Syngenta AG</v>
          </cell>
          <cell r="I1211" t="str">
            <v/>
          </cell>
          <cell r="J1211" t="str">
            <v/>
          </cell>
        </row>
        <row r="1212">
          <cell r="A1212" t="str">
            <v>Synopsys Com USD0.01</v>
          </cell>
          <cell r="B1212" t="str">
            <v>Equities</v>
          </cell>
          <cell r="C1212" t="str">
            <v>Global equities</v>
          </cell>
          <cell r="D1212" t="str">
            <v>Technology</v>
          </cell>
          <cell r="E1212" t="str">
            <v>Technology, hardware &amp; equipment</v>
          </cell>
          <cell r="F1212" t="str">
            <v>2867719</v>
          </cell>
          <cell r="G1212" t="str">
            <v>Synopsys Com</v>
          </cell>
          <cell r="H1212" t="str">
            <v>Synopsys Com</v>
          </cell>
          <cell r="I1212" t="str">
            <v/>
          </cell>
          <cell r="J1212" t="str">
            <v/>
          </cell>
        </row>
        <row r="1213">
          <cell r="A1213" t="str">
            <v>T-Mobile US Inc, Shs, B94Q9V0</v>
          </cell>
          <cell r="B1213" t="str">
            <v>Equities</v>
          </cell>
          <cell r="C1213" t="str">
            <v>Global equities</v>
          </cell>
          <cell r="D1213" t="str">
            <v>Telecommunications</v>
          </cell>
          <cell r="E1213" t="str">
            <v>Mobile telecoms</v>
          </cell>
          <cell r="F1213" t="str">
            <v>B94Q9V0</v>
          </cell>
          <cell r="G1213" t="str">
            <v>T-Mobile US Inc</v>
          </cell>
          <cell r="H1213" t="str">
            <v>T-Mobile US</v>
          </cell>
          <cell r="I1213" t="str">
            <v/>
          </cell>
          <cell r="J1213" t="str">
            <v/>
          </cell>
        </row>
        <row r="1214">
          <cell r="A1214" t="str">
            <v>T&amp;D Holdings Inc NPV</v>
          </cell>
          <cell r="B1214" t="str">
            <v>Equities</v>
          </cell>
          <cell r="C1214" t="str">
            <v>Global equities</v>
          </cell>
          <cell r="D1214" t="str">
            <v>Financials</v>
          </cell>
          <cell r="E1214" t="str">
            <v>Life insurance</v>
          </cell>
          <cell r="F1214" t="str">
            <v>6744294</v>
          </cell>
          <cell r="G1214" t="str">
            <v>T&amp;D Holdings Inc NPV</v>
          </cell>
          <cell r="H1214" t="str">
            <v>T&amp;D Holdings</v>
          </cell>
          <cell r="I1214" t="str">
            <v/>
          </cell>
          <cell r="J1214" t="str">
            <v/>
          </cell>
        </row>
        <row r="1215">
          <cell r="A1215" t="str">
            <v>TAG Immobilien AG</v>
          </cell>
          <cell r="B1215" t="str">
            <v>Equities</v>
          </cell>
          <cell r="C1215" t="str">
            <v>Global equities</v>
          </cell>
          <cell r="D1215" t="str">
            <v>Other</v>
          </cell>
          <cell r="E1215" t="str">
            <v>Property</v>
          </cell>
          <cell r="F1215" t="str">
            <v>B28MRD3</v>
          </cell>
          <cell r="G1215" t="str">
            <v>TAG Immobilien AG</v>
          </cell>
          <cell r="H1215" t="str">
            <v>TAG Immobilien</v>
          </cell>
          <cell r="I1215" t="str">
            <v/>
          </cell>
          <cell r="J1215" t="str">
            <v/>
          </cell>
        </row>
        <row r="1216">
          <cell r="A1216" t="str">
            <v>TAG Immobilien AG 5.5% CNV BDS 28/06/19 EU</v>
          </cell>
          <cell r="B1216" t="str">
            <v>Cash and fixed income</v>
          </cell>
          <cell r="C1216" t="str">
            <v>Fixed interest</v>
          </cell>
          <cell r="D1216" t="str">
            <v>Other</v>
          </cell>
          <cell r="E1216" t="str">
            <v>Property</v>
          </cell>
          <cell r="F1216" t="str">
            <v>5735631</v>
          </cell>
          <cell r="G1216" t="str">
            <v>TAG Immobilien AG 5.5% bond</v>
          </cell>
          <cell r="H1216" t="str">
            <v>TAG Immobilien</v>
          </cell>
          <cell r="I1216" t="str">
            <v/>
          </cell>
          <cell r="J1216" t="str">
            <v/>
          </cell>
        </row>
        <row r="1217">
          <cell r="A1217" t="str">
            <v>TAG Immobilien AG 5.5% CNV BDS 28/06/19 EUR10</v>
          </cell>
          <cell r="B1217" t="str">
            <v>Cash and fixed income</v>
          </cell>
          <cell r="C1217" t="str">
            <v>Fixed interest</v>
          </cell>
          <cell r="D1217" t="str">
            <v>Other</v>
          </cell>
          <cell r="E1217" t="str">
            <v>Property</v>
          </cell>
          <cell r="F1217" t="str">
            <v>5735631</v>
          </cell>
          <cell r="G1217" t="str">
            <v>TAG Immobilien AG 5.5% bond</v>
          </cell>
          <cell r="H1217" t="str">
            <v>TAG Immobilien</v>
          </cell>
          <cell r="I1217" t="str">
            <v/>
          </cell>
          <cell r="J1217" t="str">
            <v/>
          </cell>
        </row>
        <row r="1218">
          <cell r="A1218" t="str">
            <v>TAG Immobilien AG NPV</v>
          </cell>
          <cell r="B1218" t="str">
            <v>Equities</v>
          </cell>
          <cell r="C1218" t="str">
            <v>Global equities</v>
          </cell>
          <cell r="D1218" t="str">
            <v>Other</v>
          </cell>
          <cell r="E1218" t="str">
            <v>Property</v>
          </cell>
          <cell r="F1218" t="str">
            <v>B28MRD3</v>
          </cell>
          <cell r="G1218" t="str">
            <v>TAG Immobilien AG</v>
          </cell>
          <cell r="H1218" t="str">
            <v>TAG Immobilien</v>
          </cell>
          <cell r="I1218" t="str">
            <v/>
          </cell>
          <cell r="J1218" t="str">
            <v/>
          </cell>
        </row>
        <row r="1219">
          <cell r="A1219" t="str">
            <v>Taiwan Semiconductor Manufacturing, Co Ltd, Shs Sponsored American Depository, Receipts Repr. 5 Shs, 2113382</v>
          </cell>
          <cell r="B1219" t="str">
            <v>Equities</v>
          </cell>
          <cell r="C1219" t="str">
            <v>Global equities</v>
          </cell>
          <cell r="D1219" t="str">
            <v>Technology</v>
          </cell>
          <cell r="E1219" t="str">
            <v>Technology, hardware &amp; equipment</v>
          </cell>
          <cell r="F1219">
            <v>2113382</v>
          </cell>
          <cell r="G1219" t="str">
            <v>Taiwan Semiconductor Manufacturing, Co Ltd</v>
          </cell>
          <cell r="H1219" t="str">
            <v>Taiwan Semiconductor</v>
          </cell>
          <cell r="I1219" t="str">
            <v/>
          </cell>
          <cell r="J1219" t="str">
            <v/>
          </cell>
        </row>
        <row r="1220">
          <cell r="A1220" t="str">
            <v>Taiwan Semiconducter SP ADR(V5 Ord)</v>
          </cell>
          <cell r="B1220" t="str">
            <v>Equities</v>
          </cell>
          <cell r="C1220" t="str">
            <v>Global equities</v>
          </cell>
          <cell r="D1220" t="str">
            <v>Technology</v>
          </cell>
          <cell r="E1220" t="str">
            <v>Technology, hardware &amp; equipment</v>
          </cell>
          <cell r="F1220">
            <v>2113382</v>
          </cell>
          <cell r="G1220" t="str">
            <v>Taiwan Semiconductor Manufacturing, Co Ltd</v>
          </cell>
          <cell r="H1220" t="str">
            <v>Taiwan Semiconductor</v>
          </cell>
          <cell r="I1220" t="str">
            <v/>
          </cell>
          <cell r="J1220" t="str">
            <v/>
          </cell>
        </row>
        <row r="1221">
          <cell r="A1221" t="str">
            <v>Tapestry Inc, Registered Shs, BF09HX3</v>
          </cell>
          <cell r="B1221" t="str">
            <v>Equities</v>
          </cell>
          <cell r="C1221" t="str">
            <v>Global equities</v>
          </cell>
          <cell r="D1221" t="str">
            <v>Consumer goods</v>
          </cell>
          <cell r="E1221" t="str">
            <v>Consumer non durables</v>
          </cell>
          <cell r="F1221" t="str">
            <v>BF09HX3</v>
          </cell>
          <cell r="G1221" t="str">
            <v>Tapestry Inc</v>
          </cell>
          <cell r="H1221" t="str">
            <v>Tapestry Inc</v>
          </cell>
          <cell r="I1221" t="str">
            <v/>
          </cell>
          <cell r="J1221" t="str">
            <v/>
          </cell>
        </row>
        <row r="1222">
          <cell r="A1222" t="str">
            <v>Target Healthcare</v>
          </cell>
          <cell r="B1222" t="str">
            <v>Equities</v>
          </cell>
          <cell r="C1222" t="str">
            <v>UK equities</v>
          </cell>
          <cell r="D1222" t="str">
            <v>Other</v>
          </cell>
          <cell r="E1222" t="str">
            <v>Real estate investment &amp; services</v>
          </cell>
          <cell r="F1222" t="str">
            <v>B95CGW7</v>
          </cell>
          <cell r="G1222" t="str">
            <v>Target Healthcare REIT</v>
          </cell>
          <cell r="H1222" t="str">
            <v>Target Healthcare</v>
          </cell>
          <cell r="I1222" t="str">
            <v/>
          </cell>
          <cell r="J1222" t="str">
            <v/>
          </cell>
        </row>
        <row r="1223">
          <cell r="A1223" t="str">
            <v>Target Healthcare REIT</v>
          </cell>
          <cell r="B1223" t="str">
            <v>Equities</v>
          </cell>
          <cell r="C1223" t="str">
            <v>UK equities</v>
          </cell>
          <cell r="D1223" t="str">
            <v>Other</v>
          </cell>
          <cell r="E1223" t="str">
            <v>Real estate investment &amp; services</v>
          </cell>
          <cell r="F1223" t="str">
            <v>B95CGW7</v>
          </cell>
          <cell r="G1223" t="str">
            <v>Target Healthcare REIT</v>
          </cell>
          <cell r="H1223" t="str">
            <v>Target Healthcare</v>
          </cell>
          <cell r="I1223" t="str">
            <v/>
          </cell>
          <cell r="J1223" t="str">
            <v/>
          </cell>
        </row>
        <row r="1224">
          <cell r="A1224" t="str">
            <v>Target Healthcare REIT Limited</v>
          </cell>
          <cell r="B1224" t="str">
            <v>Equities</v>
          </cell>
          <cell r="C1224" t="str">
            <v>UK equities</v>
          </cell>
          <cell r="D1224" t="str">
            <v>Other</v>
          </cell>
          <cell r="E1224" t="str">
            <v>Real estate investment &amp; services</v>
          </cell>
          <cell r="F1224" t="str">
            <v>B95CGW7</v>
          </cell>
          <cell r="G1224" t="str">
            <v>Target Healthcare REIT</v>
          </cell>
          <cell r="H1224" t="str">
            <v>Target Healthcare</v>
          </cell>
          <cell r="I1224" t="str">
            <v/>
          </cell>
          <cell r="J1224" t="str">
            <v/>
          </cell>
        </row>
        <row r="1225">
          <cell r="A1225" t="str">
            <v>Taylor Wimpey plc</v>
          </cell>
          <cell r="B1225" t="str">
            <v>Equities</v>
          </cell>
          <cell r="C1225" t="str">
            <v>UK equities</v>
          </cell>
          <cell r="D1225" t="str">
            <v>Consumer goods</v>
          </cell>
          <cell r="E1225" t="str">
            <v>Household goods and home construction</v>
          </cell>
          <cell r="F1225">
            <v>0</v>
          </cell>
          <cell r="G1225" t="str">
            <v>Taylor Wimpey plc</v>
          </cell>
          <cell r="H1225" t="str">
            <v>Taylor Wimpey</v>
          </cell>
          <cell r="I1225" t="str">
            <v/>
          </cell>
          <cell r="J1225" t="str">
            <v/>
          </cell>
        </row>
        <row r="1226">
          <cell r="A1226" t="str">
            <v>Technogym</v>
          </cell>
          <cell r="B1226" t="str">
            <v>Equities</v>
          </cell>
          <cell r="C1226" t="str">
            <v>Global equities</v>
          </cell>
          <cell r="D1226" t="str">
            <v>Consumer goods</v>
          </cell>
          <cell r="E1226" t="str">
            <v>Travel and leisure</v>
          </cell>
          <cell r="F1226" t="str">
            <v>BD9Y5C0</v>
          </cell>
          <cell r="G1226" t="str">
            <v>Technogym</v>
          </cell>
          <cell r="H1226" t="str">
            <v>Technogym</v>
          </cell>
          <cell r="I1226" t="str">
            <v/>
          </cell>
          <cell r="J1226" t="str">
            <v/>
          </cell>
        </row>
        <row r="1227">
          <cell r="A1227" t="str">
            <v>TELECITY GROUP PLC</v>
          </cell>
          <cell r="B1227" t="str">
            <v>Equities</v>
          </cell>
          <cell r="C1227" t="str">
            <v>UK equities</v>
          </cell>
          <cell r="D1227" t="str">
            <v>Technology</v>
          </cell>
          <cell r="E1227" t="str">
            <v>Software and computer services</v>
          </cell>
          <cell r="F1227" t="str">
            <v>B282YM1</v>
          </cell>
          <cell r="G1227" t="str">
            <v>Telecity Group PLC</v>
          </cell>
          <cell r="H1227" t="str">
            <v>Telecity Group</v>
          </cell>
          <cell r="I1227" t="str">
            <v/>
          </cell>
          <cell r="J1227" t="str">
            <v/>
          </cell>
        </row>
        <row r="1228">
          <cell r="A1228" t="str">
            <v>Telefonica Brasil SA, Shs Pfd. Sponsored American Deposit, Receipts Repr. 1 Sh Pfd., B7395C9</v>
          </cell>
          <cell r="B1228" t="str">
            <v>Equities</v>
          </cell>
          <cell r="C1228" t="str">
            <v>Global equities</v>
          </cell>
          <cell r="D1228" t="str">
            <v>Telecommunications</v>
          </cell>
          <cell r="E1228" t="str">
            <v>Fixed Line telecommunications</v>
          </cell>
          <cell r="F1228" t="str">
            <v>B7395C9</v>
          </cell>
          <cell r="G1228" t="str">
            <v>Telefonica Brasil ShareAction</v>
          </cell>
          <cell r="H1228" t="str">
            <v>Telefonica Brasil</v>
          </cell>
          <cell r="I1228" t="str">
            <v/>
          </cell>
          <cell r="J1228" t="str">
            <v/>
          </cell>
        </row>
        <row r="1229">
          <cell r="A1229" t="str">
            <v>Telus NPV</v>
          </cell>
          <cell r="B1229" t="str">
            <v>Equities</v>
          </cell>
          <cell r="C1229" t="str">
            <v>Global equities</v>
          </cell>
          <cell r="D1229" t="str">
            <v>Telecommunications</v>
          </cell>
          <cell r="E1229" t="str">
            <v>Fixed Line telecommunications</v>
          </cell>
          <cell r="F1229" t="str">
            <v>2381093</v>
          </cell>
          <cell r="G1229" t="str">
            <v>Telus NPV</v>
          </cell>
          <cell r="H1229" t="str">
            <v>Telus NPV</v>
          </cell>
          <cell r="I1229" t="str">
            <v/>
          </cell>
          <cell r="J1229" t="str">
            <v/>
          </cell>
        </row>
        <row r="1230">
          <cell r="A1230" t="str">
            <v>Telstra</v>
          </cell>
          <cell r="B1230" t="str">
            <v>Equities</v>
          </cell>
          <cell r="C1230" t="str">
            <v>Global equities</v>
          </cell>
          <cell r="D1230" t="str">
            <v>Telecommunications</v>
          </cell>
          <cell r="E1230" t="str">
            <v>Fixed Line telecommunications</v>
          </cell>
          <cell r="F1230">
            <v>0</v>
          </cell>
          <cell r="G1230" t="str">
            <v>Telstra</v>
          </cell>
          <cell r="H1230" t="str">
            <v>Telstra</v>
          </cell>
          <cell r="I1230" t="str">
            <v/>
          </cell>
          <cell r="J1230" t="str">
            <v/>
          </cell>
        </row>
        <row r="1231">
          <cell r="A1231" t="str">
            <v>Telus NPV (Non-Canadian)</v>
          </cell>
          <cell r="B1231" t="str">
            <v>Equities</v>
          </cell>
          <cell r="C1231" t="str">
            <v>Global equities</v>
          </cell>
          <cell r="D1231" t="str">
            <v>Telecommunications</v>
          </cell>
          <cell r="E1231" t="str">
            <v>Fixed Line telecommunications</v>
          </cell>
          <cell r="F1231" t="str">
            <v>B2R9BG6</v>
          </cell>
          <cell r="G1231" t="str">
            <v>Telus NPV</v>
          </cell>
          <cell r="H1231" t="str">
            <v>Telus NPV</v>
          </cell>
          <cell r="I1231" t="str">
            <v/>
          </cell>
          <cell r="J1231" t="str">
            <v/>
          </cell>
        </row>
        <row r="1232">
          <cell r="A1232" t="str">
            <v>Tenaris S.A. Spons ADR EA Rep 2 Ord Shs</v>
          </cell>
          <cell r="B1232" t="str">
            <v>Equities</v>
          </cell>
          <cell r="C1232" t="str">
            <v>Global equities</v>
          </cell>
          <cell r="D1232" t="str">
            <v>Industrials</v>
          </cell>
          <cell r="E1232" t="str">
            <v>Industrial engineering</v>
          </cell>
          <cell r="F1232" t="str">
            <v>2167367</v>
          </cell>
          <cell r="G1232" t="str">
            <v>Tenaris S.A.</v>
          </cell>
          <cell r="H1232" t="str">
            <v>Tenaris S.A.</v>
          </cell>
          <cell r="I1232" t="str">
            <v/>
          </cell>
          <cell r="J1232" t="str">
            <v/>
          </cell>
        </row>
        <row r="1233">
          <cell r="A1233" t="str">
            <v>Tencent Holdings Ltd, Shs, BMMV2K8</v>
          </cell>
          <cell r="B1233" t="str">
            <v>Equities</v>
          </cell>
          <cell r="C1233" t="str">
            <v>Global equities</v>
          </cell>
          <cell r="D1233" t="str">
            <v>Technology</v>
          </cell>
          <cell r="E1233" t="str">
            <v>Software and computer services</v>
          </cell>
          <cell r="F1233" t="str">
            <v>BMMV2K8</v>
          </cell>
          <cell r="G1233" t="str">
            <v>Tencent Holdings Ltd</v>
          </cell>
          <cell r="H1233" t="str">
            <v>Tencent Holdings</v>
          </cell>
          <cell r="I1233" t="str">
            <v/>
          </cell>
          <cell r="J1233" t="str">
            <v/>
          </cell>
        </row>
        <row r="1234">
          <cell r="A1234" t="str">
            <v>Tencent Holdings Ltd HKD0.00002</v>
          </cell>
          <cell r="B1234" t="str">
            <v>Equities</v>
          </cell>
          <cell r="C1234" t="str">
            <v>Global equities</v>
          </cell>
          <cell r="D1234" t="str">
            <v>Technology</v>
          </cell>
          <cell r="E1234" t="str">
            <v>Software and computer services</v>
          </cell>
          <cell r="F1234" t="str">
            <v>BMMV2K8</v>
          </cell>
          <cell r="G1234" t="str">
            <v>Tencent Holdings Ltd</v>
          </cell>
          <cell r="H1234" t="str">
            <v>Tencent Holdings</v>
          </cell>
          <cell r="I1234" t="str">
            <v/>
          </cell>
          <cell r="J1234" t="str">
            <v/>
          </cell>
        </row>
        <row r="1235">
          <cell r="A1235" t="str">
            <v>Tenet Healthcare Corp, Shs, B8DMK08</v>
          </cell>
          <cell r="B1235" t="str">
            <v>Equities</v>
          </cell>
          <cell r="C1235" t="str">
            <v>Global equities</v>
          </cell>
          <cell r="D1235" t="str">
            <v>Healthcare</v>
          </cell>
          <cell r="E1235" t="str">
            <v>Healthcare</v>
          </cell>
          <cell r="F1235" t="str">
            <v>B8DMK08</v>
          </cell>
          <cell r="G1235" t="str">
            <v>Tenet Healthcare Corp</v>
          </cell>
          <cell r="H1235" t="str">
            <v>Tenet Healthcare</v>
          </cell>
          <cell r="I1235" t="str">
            <v/>
          </cell>
          <cell r="J1235" t="str">
            <v/>
          </cell>
        </row>
        <row r="1236">
          <cell r="A1236" t="str">
            <v>Tesco plc</v>
          </cell>
          <cell r="B1236" t="str">
            <v>Equities</v>
          </cell>
          <cell r="C1236" t="str">
            <v>UK equities</v>
          </cell>
          <cell r="D1236" t="str">
            <v>Consumer services</v>
          </cell>
          <cell r="E1236" t="str">
            <v>Food and drug retailers</v>
          </cell>
          <cell r="F1236" t="str">
            <v>0884709</v>
          </cell>
          <cell r="G1236" t="str">
            <v>Tesco plc</v>
          </cell>
          <cell r="H1236" t="str">
            <v>Tesco plc</v>
          </cell>
          <cell r="I1236" t="str">
            <v/>
          </cell>
          <cell r="J1236" t="str">
            <v/>
          </cell>
        </row>
        <row r="1237">
          <cell r="A1237" t="str">
            <v>Tesco Plc Ord 5p</v>
          </cell>
          <cell r="B1237" t="str">
            <v>Equities</v>
          </cell>
          <cell r="C1237" t="str">
            <v>UK equities</v>
          </cell>
          <cell r="D1237" t="str">
            <v>Consumer services</v>
          </cell>
          <cell r="E1237" t="str">
            <v>Food and drug retailers</v>
          </cell>
          <cell r="F1237" t="str">
            <v>0884709</v>
          </cell>
          <cell r="G1237" t="str">
            <v>Tesco plc</v>
          </cell>
          <cell r="H1237" t="str">
            <v>Tesco plc</v>
          </cell>
          <cell r="I1237" t="str">
            <v/>
          </cell>
          <cell r="J1237" t="str">
            <v/>
          </cell>
        </row>
        <row r="1238">
          <cell r="A1238" t="str">
            <v>Tesco Plc, Shs, 0884709</v>
          </cell>
          <cell r="B1238" t="str">
            <v>Equities</v>
          </cell>
          <cell r="C1238" t="str">
            <v>UK equities</v>
          </cell>
          <cell r="D1238" t="str">
            <v>Consumer services</v>
          </cell>
          <cell r="E1238" t="str">
            <v>Food and drug retailers</v>
          </cell>
          <cell r="F1238" t="str">
            <v>0884709</v>
          </cell>
          <cell r="G1238" t="str">
            <v>Tesco plc</v>
          </cell>
          <cell r="H1238" t="str">
            <v>Tesco plc</v>
          </cell>
          <cell r="I1238" t="str">
            <v/>
          </cell>
          <cell r="J1238" t="str">
            <v/>
          </cell>
        </row>
        <row r="1239">
          <cell r="A1239" t="str">
            <v>Teva Pharmaceutical Industries Ltd, Shs American Depository Receipts, Repr. 1 Share, 2883878</v>
          </cell>
          <cell r="B1239" t="str">
            <v>Equities</v>
          </cell>
          <cell r="C1239" t="str">
            <v>Global equities</v>
          </cell>
          <cell r="D1239" t="str">
            <v>Healthcare</v>
          </cell>
          <cell r="E1239" t="str">
            <v>Pharmaceutical &amp; biotechnology</v>
          </cell>
          <cell r="F1239">
            <v>2883878</v>
          </cell>
          <cell r="G1239" t="str">
            <v>Teva Pharmaceutical Industries Ltd</v>
          </cell>
          <cell r="H1239" t="str">
            <v>Teva Pharmaceutical</v>
          </cell>
          <cell r="I1239" t="str">
            <v/>
          </cell>
          <cell r="J1239" t="str">
            <v/>
          </cell>
        </row>
        <row r="1240">
          <cell r="A1240" t="str">
            <v>Texas Instruments</v>
          </cell>
          <cell r="B1240" t="str">
            <v>Equities</v>
          </cell>
          <cell r="C1240" t="str">
            <v>Global equities</v>
          </cell>
          <cell r="D1240" t="str">
            <v>Consumer goods</v>
          </cell>
          <cell r="E1240" t="str">
            <v>Technology, hardware &amp; equipment</v>
          </cell>
          <cell r="F1240" t="str">
            <v>2885409</v>
          </cell>
          <cell r="G1240" t="str">
            <v>Texas Instruments Com</v>
          </cell>
          <cell r="H1240" t="str">
            <v>Texas Instruments</v>
          </cell>
          <cell r="I1240" t="str">
            <v/>
          </cell>
          <cell r="J1240" t="str">
            <v/>
          </cell>
        </row>
        <row r="1241">
          <cell r="A1241" t="str">
            <v>Texas Instruments Com</v>
          </cell>
          <cell r="B1241" t="str">
            <v>Equities</v>
          </cell>
          <cell r="C1241" t="str">
            <v>Global equities</v>
          </cell>
          <cell r="D1241" t="str">
            <v>Consumer goods</v>
          </cell>
          <cell r="E1241" t="str">
            <v>Technology, hardware &amp; equipment</v>
          </cell>
          <cell r="F1241" t="str">
            <v>2885409</v>
          </cell>
          <cell r="G1241" t="str">
            <v>Texas Instruments Com</v>
          </cell>
          <cell r="H1241" t="str">
            <v>Texas Instruments</v>
          </cell>
          <cell r="I1241" t="str">
            <v/>
          </cell>
          <cell r="J1241" t="str">
            <v/>
          </cell>
        </row>
        <row r="1242">
          <cell r="A1242" t="str">
            <v>Texas Instruments Com USD1.00</v>
          </cell>
          <cell r="B1242" t="str">
            <v>Equities</v>
          </cell>
          <cell r="C1242" t="str">
            <v>Global equities</v>
          </cell>
          <cell r="D1242" t="str">
            <v>Consumer goods</v>
          </cell>
          <cell r="E1242" t="str">
            <v>Technology, hardware &amp; equipment</v>
          </cell>
          <cell r="F1242" t="str">
            <v>2885409</v>
          </cell>
          <cell r="G1242" t="str">
            <v>Texas Instruments Com</v>
          </cell>
          <cell r="H1242" t="str">
            <v>Texas Instruments</v>
          </cell>
          <cell r="I1242" t="str">
            <v/>
          </cell>
          <cell r="J1242" t="str">
            <v/>
          </cell>
        </row>
        <row r="1243">
          <cell r="A1243" t="str">
            <v>Texas Insts Com USD1</v>
          </cell>
          <cell r="B1243" t="str">
            <v>Equities</v>
          </cell>
          <cell r="C1243" t="str">
            <v>Global equities</v>
          </cell>
          <cell r="D1243" t="str">
            <v>Consumer goods</v>
          </cell>
          <cell r="E1243" t="str">
            <v>Technology, hardware &amp; equipment</v>
          </cell>
          <cell r="F1243" t="str">
            <v>2885409</v>
          </cell>
          <cell r="G1243" t="str">
            <v>Texas Instruments Com</v>
          </cell>
          <cell r="H1243" t="str">
            <v>Texas Instruments</v>
          </cell>
          <cell r="I1243" t="str">
            <v/>
          </cell>
          <cell r="J1243" t="str">
            <v/>
          </cell>
        </row>
        <row r="1244">
          <cell r="A1244" t="str">
            <v>The Boeing Company Com USD5</v>
          </cell>
          <cell r="B1244" t="str">
            <v>Equities</v>
          </cell>
          <cell r="C1244" t="str">
            <v>Global equities</v>
          </cell>
          <cell r="D1244" t="str">
            <v>Industrials</v>
          </cell>
          <cell r="E1244" t="str">
            <v>Aerospace and defence</v>
          </cell>
          <cell r="F1244">
            <v>2108601</v>
          </cell>
          <cell r="G1244" t="str">
            <v>Boeing</v>
          </cell>
          <cell r="H1244" t="str">
            <v>Boeing</v>
          </cell>
          <cell r="I1244" t="str">
            <v/>
          </cell>
          <cell r="J1244" t="str">
            <v/>
          </cell>
        </row>
        <row r="1245">
          <cell r="A1245" t="str">
            <v>The Hershey Co, Shs, 2422806</v>
          </cell>
          <cell r="B1245" t="str">
            <v>Equities</v>
          </cell>
          <cell r="C1245" t="str">
            <v>Global equities</v>
          </cell>
          <cell r="D1245" t="str">
            <v>Consumer goods</v>
          </cell>
          <cell r="E1245" t="str">
            <v>Food &amp; drink producers</v>
          </cell>
          <cell r="F1245">
            <v>2422806</v>
          </cell>
          <cell r="G1245" t="str">
            <v>The Hershey Co</v>
          </cell>
          <cell r="H1245" t="str">
            <v>The Hershey</v>
          </cell>
          <cell r="I1245" t="str">
            <v/>
          </cell>
          <cell r="J1245" t="str">
            <v/>
          </cell>
        </row>
        <row r="1246">
          <cell r="A1246" t="str">
            <v>The Renewables Infrastructure Group</v>
          </cell>
          <cell r="B1246" t="str">
            <v>Equities</v>
          </cell>
          <cell r="C1246" t="str">
            <v>UK equities</v>
          </cell>
          <cell r="D1246" t="str">
            <v>Electricity</v>
          </cell>
          <cell r="E1246" t="str">
            <v>Green energy</v>
          </cell>
          <cell r="F1246" t="str">
            <v>BJWVDP9</v>
          </cell>
          <cell r="G1246" t="str">
            <v>The Renewables Infrastructure Group</v>
          </cell>
          <cell r="H1246" t="str">
            <v>The Renewables</v>
          </cell>
          <cell r="I1246" t="str">
            <v/>
          </cell>
          <cell r="J1246" t="str">
            <v/>
          </cell>
        </row>
        <row r="1247">
          <cell r="A1247" t="str">
            <v>The Renewables Infrastucture Group C</v>
          </cell>
          <cell r="B1247" t="str">
            <v>Equities</v>
          </cell>
          <cell r="C1247" t="str">
            <v>UK equities</v>
          </cell>
          <cell r="D1247" t="str">
            <v>Electricity</v>
          </cell>
          <cell r="E1247" t="str">
            <v>Green energy</v>
          </cell>
          <cell r="F1247" t="str">
            <v>BJWVDP9</v>
          </cell>
          <cell r="G1247" t="str">
            <v>The Renewables Infrastructure Group</v>
          </cell>
          <cell r="H1247" t="str">
            <v>The Renewables</v>
          </cell>
          <cell r="I1247" t="str">
            <v/>
          </cell>
          <cell r="J1247" t="str">
            <v/>
          </cell>
        </row>
        <row r="1248">
          <cell r="A1248" t="str">
            <v>The Ultimate Software Group Inc, Shs, 2249964</v>
          </cell>
          <cell r="B1248" t="str">
            <v>Equities</v>
          </cell>
          <cell r="C1248" t="str">
            <v>Global equities</v>
          </cell>
          <cell r="D1248" t="str">
            <v>Technology</v>
          </cell>
          <cell r="E1248" t="str">
            <v>Software and computer services</v>
          </cell>
          <cell r="F1248">
            <v>2249964</v>
          </cell>
          <cell r="G1248" t="str">
            <v>The Ultimate Software Group Inc</v>
          </cell>
          <cell r="H1248" t="str">
            <v>The Ultimate</v>
          </cell>
          <cell r="I1248" t="str">
            <v/>
          </cell>
          <cell r="J1248" t="str">
            <v/>
          </cell>
        </row>
        <row r="1249">
          <cell r="A1249" t="str">
            <v>Thermo Fisher Scientific Inc, Shs, 2886907</v>
          </cell>
          <cell r="B1249" t="str">
            <v>Equities</v>
          </cell>
          <cell r="C1249" t="str">
            <v>Global equities</v>
          </cell>
          <cell r="D1249" t="str">
            <v>Healthcare</v>
          </cell>
          <cell r="E1249" t="str">
            <v>Healthcare</v>
          </cell>
          <cell r="F1249">
            <v>2886907</v>
          </cell>
          <cell r="G1249" t="str">
            <v>Thermo Fisher Scientific Inc</v>
          </cell>
          <cell r="H1249" t="str">
            <v>Thermo Fisher</v>
          </cell>
          <cell r="I1249" t="str">
            <v/>
          </cell>
          <cell r="J1249" t="str">
            <v/>
          </cell>
        </row>
        <row r="1250">
          <cell r="A1250" t="str">
            <v>Thermo Fisher Scientific Inc COM USD 1</v>
          </cell>
          <cell r="B1250" t="str">
            <v>Equities</v>
          </cell>
          <cell r="C1250" t="str">
            <v>Global equities</v>
          </cell>
          <cell r="D1250" t="str">
            <v>Healthcare</v>
          </cell>
          <cell r="E1250" t="str">
            <v>Healthcare</v>
          </cell>
          <cell r="F1250">
            <v>2886907</v>
          </cell>
          <cell r="G1250" t="str">
            <v>Thermo Fisher Scientific Inc</v>
          </cell>
          <cell r="H1250" t="str">
            <v>Thermo Fisher</v>
          </cell>
          <cell r="I1250" t="str">
            <v/>
          </cell>
          <cell r="J1250" t="str">
            <v/>
          </cell>
        </row>
        <row r="1251">
          <cell r="A1251" t="str">
            <v>TLG Immobilien AG NPV</v>
          </cell>
          <cell r="B1251" t="str">
            <v>Equities</v>
          </cell>
          <cell r="C1251" t="str">
            <v>Global equities</v>
          </cell>
          <cell r="D1251" t="str">
            <v>Financials</v>
          </cell>
          <cell r="E1251" t="str">
            <v>Real estate investment &amp; services</v>
          </cell>
          <cell r="F1251" t="str">
            <v>BR2Z8G3</v>
          </cell>
          <cell r="G1251" t="str">
            <v>TLG Immobilien AG NPV</v>
          </cell>
          <cell r="H1251" t="str">
            <v>TLG Immobilien</v>
          </cell>
          <cell r="I1251" t="str">
            <v/>
          </cell>
          <cell r="J1251" t="str">
            <v/>
          </cell>
        </row>
        <row r="1252">
          <cell r="A1252" t="str">
            <v>TJX</v>
          </cell>
          <cell r="B1252" t="str">
            <v>Equities</v>
          </cell>
          <cell r="C1252" t="str">
            <v>Global equities</v>
          </cell>
          <cell r="D1252" t="str">
            <v>Consumer goods</v>
          </cell>
          <cell r="E1252" t="str">
            <v>General retailers</v>
          </cell>
          <cell r="F1252">
            <v>2989301</v>
          </cell>
          <cell r="G1252" t="str">
            <v>TJX Companies</v>
          </cell>
          <cell r="H1252" t="str">
            <v>TJX Companies</v>
          </cell>
          <cell r="I1252" t="str">
            <v/>
          </cell>
          <cell r="J1252" t="str">
            <v/>
          </cell>
        </row>
        <row r="1253">
          <cell r="A1253" t="str">
            <v>TJX Cos Inc, Shs, 2989301</v>
          </cell>
          <cell r="B1253" t="str">
            <v>Equities</v>
          </cell>
          <cell r="C1253" t="str">
            <v>Global equities</v>
          </cell>
          <cell r="D1253" t="str">
            <v>Consumer goods</v>
          </cell>
          <cell r="E1253" t="str">
            <v>General retailers</v>
          </cell>
          <cell r="F1253">
            <v>2989301</v>
          </cell>
          <cell r="G1253" t="str">
            <v>TJX Companies</v>
          </cell>
          <cell r="H1253" t="str">
            <v>TJX Companies</v>
          </cell>
          <cell r="I1253" t="str">
            <v/>
          </cell>
          <cell r="J1253" t="str">
            <v/>
          </cell>
        </row>
        <row r="1254">
          <cell r="A1254" t="str">
            <v>TJX Companies</v>
          </cell>
          <cell r="B1254" t="str">
            <v>Equities</v>
          </cell>
          <cell r="C1254" t="str">
            <v>Global equities</v>
          </cell>
          <cell r="D1254" t="str">
            <v>Consumer goods</v>
          </cell>
          <cell r="E1254" t="str">
            <v>General retailers</v>
          </cell>
          <cell r="F1254">
            <v>2989301</v>
          </cell>
          <cell r="G1254" t="str">
            <v>TJX Companies</v>
          </cell>
          <cell r="H1254" t="str">
            <v>TJX Companies</v>
          </cell>
          <cell r="I1254" t="str">
            <v/>
          </cell>
          <cell r="J1254" t="str">
            <v/>
          </cell>
        </row>
        <row r="1255">
          <cell r="A1255" t="str">
            <v>TJX Cos New Com USD1</v>
          </cell>
          <cell r="B1255" t="str">
            <v>Equities</v>
          </cell>
          <cell r="C1255" t="str">
            <v>Global equities</v>
          </cell>
          <cell r="D1255" t="str">
            <v>Consumer goods</v>
          </cell>
          <cell r="E1255" t="str">
            <v>General retailers</v>
          </cell>
          <cell r="F1255">
            <v>2989301</v>
          </cell>
          <cell r="G1255" t="str">
            <v>TJX Companies</v>
          </cell>
          <cell r="H1255" t="str">
            <v>TJX Companies</v>
          </cell>
          <cell r="I1255" t="str">
            <v/>
          </cell>
          <cell r="J1255" t="str">
            <v/>
          </cell>
        </row>
        <row r="1256">
          <cell r="A1256" t="str">
            <v>Tokio Marine Holdings Inc</v>
          </cell>
          <cell r="B1256" t="str">
            <v>Equities</v>
          </cell>
          <cell r="C1256" t="str">
            <v>Global equities</v>
          </cell>
          <cell r="D1256" t="str">
            <v>Financials</v>
          </cell>
          <cell r="E1256" t="str">
            <v>Nonlife insurance</v>
          </cell>
          <cell r="F1256" t="str">
            <v>6513126</v>
          </cell>
          <cell r="G1256" t="str">
            <v>Tokio Marine Holdings Inc</v>
          </cell>
          <cell r="H1256" t="str">
            <v>Tokio Marine</v>
          </cell>
          <cell r="I1256" t="str">
            <v/>
          </cell>
          <cell r="J1256" t="str">
            <v/>
          </cell>
        </row>
        <row r="1257">
          <cell r="A1257" t="str">
            <v>Tokio Marine Holdings Inc.</v>
          </cell>
          <cell r="B1257" t="str">
            <v>Equities</v>
          </cell>
          <cell r="C1257" t="str">
            <v>Global equities</v>
          </cell>
          <cell r="D1257" t="str">
            <v>Financials</v>
          </cell>
          <cell r="E1257" t="str">
            <v>Nonlife insurance</v>
          </cell>
          <cell r="F1257" t="str">
            <v>6513126</v>
          </cell>
          <cell r="G1257" t="str">
            <v>Tokio Marine Holdings Inc</v>
          </cell>
          <cell r="H1257" t="str">
            <v>Tokio Marine</v>
          </cell>
          <cell r="I1257" t="str">
            <v/>
          </cell>
          <cell r="J1257" t="str">
            <v/>
          </cell>
        </row>
        <row r="1258">
          <cell r="A1258" t="str">
            <v>Toronto Dominion Bank</v>
          </cell>
          <cell r="B1258" t="str">
            <v>Equities</v>
          </cell>
          <cell r="C1258" t="str">
            <v>Global equities</v>
          </cell>
          <cell r="D1258" t="str">
            <v>Financials</v>
          </cell>
          <cell r="E1258" t="str">
            <v>Banks</v>
          </cell>
          <cell r="F1258">
            <v>2897222</v>
          </cell>
          <cell r="G1258" t="str">
            <v>Toronto Dominion Bank</v>
          </cell>
          <cell r="H1258" t="str">
            <v>Toronto Dominion</v>
          </cell>
          <cell r="I1258" t="str">
            <v/>
          </cell>
          <cell r="J1258" t="str">
            <v/>
          </cell>
        </row>
        <row r="1259">
          <cell r="A1259" t="str">
            <v>Toronto Dominion Bank, Shs, 2897222</v>
          </cell>
          <cell r="B1259" t="str">
            <v>Equities</v>
          </cell>
          <cell r="C1259" t="str">
            <v>Global equities</v>
          </cell>
          <cell r="D1259" t="str">
            <v>Financials</v>
          </cell>
          <cell r="E1259" t="str">
            <v>Banks</v>
          </cell>
          <cell r="F1259">
            <v>2897222</v>
          </cell>
          <cell r="G1259" t="str">
            <v>Toronto Dominion Bank</v>
          </cell>
          <cell r="H1259" t="str">
            <v>Toronto Dominion</v>
          </cell>
          <cell r="I1259" t="str">
            <v/>
          </cell>
          <cell r="J1259" t="str">
            <v/>
          </cell>
        </row>
        <row r="1260">
          <cell r="A1260" t="str">
            <v>Toronto-Dominion Bank NPV</v>
          </cell>
          <cell r="B1260" t="str">
            <v>Equities</v>
          </cell>
          <cell r="C1260" t="str">
            <v>Global equities</v>
          </cell>
          <cell r="D1260" t="str">
            <v>Financials</v>
          </cell>
          <cell r="E1260" t="str">
            <v>Banks</v>
          </cell>
          <cell r="F1260">
            <v>2897222</v>
          </cell>
          <cell r="G1260" t="str">
            <v>Toronto Dominion Bank</v>
          </cell>
          <cell r="H1260" t="str">
            <v>Toronto Dominion</v>
          </cell>
          <cell r="I1260" t="str">
            <v/>
          </cell>
          <cell r="J1260" t="str">
            <v/>
          </cell>
        </row>
        <row r="1261">
          <cell r="A1261" t="str">
            <v>Total SA, Act., B15C557</v>
          </cell>
          <cell r="B1261" t="str">
            <v>Equities</v>
          </cell>
          <cell r="C1261" t="str">
            <v>Global equities</v>
          </cell>
          <cell r="D1261" t="str">
            <v>Oil and gas</v>
          </cell>
          <cell r="E1261" t="str">
            <v>Oil and gas producers</v>
          </cell>
          <cell r="G1261" t="str">
            <v>Total</v>
          </cell>
          <cell r="H1261" t="str">
            <v>Total</v>
          </cell>
          <cell r="I1261" t="str">
            <v/>
          </cell>
          <cell r="J1261" t="str">
            <v/>
          </cell>
        </row>
        <row r="1262">
          <cell r="A1262" t="str">
            <v>Toyota</v>
          </cell>
          <cell r="B1262" t="str">
            <v>Equities</v>
          </cell>
          <cell r="C1262" t="str">
            <v>Global equities</v>
          </cell>
          <cell r="D1262" t="str">
            <v>Automotive</v>
          </cell>
          <cell r="E1262" t="str">
            <v>Automobiles and parts</v>
          </cell>
          <cell r="F1262">
            <v>6900643</v>
          </cell>
          <cell r="G1262" t="str">
            <v>Toyota</v>
          </cell>
          <cell r="H1262" t="str">
            <v>Toyota</v>
          </cell>
          <cell r="I1262" t="str">
            <v/>
          </cell>
          <cell r="J1262" t="str">
            <v/>
          </cell>
        </row>
        <row r="1263">
          <cell r="A1263" t="str">
            <v>Toyota Motor</v>
          </cell>
          <cell r="B1263" t="str">
            <v>Equities</v>
          </cell>
          <cell r="C1263" t="str">
            <v>Global equities</v>
          </cell>
          <cell r="D1263" t="str">
            <v>Automotive</v>
          </cell>
          <cell r="E1263" t="str">
            <v>Automobiles and parts</v>
          </cell>
          <cell r="F1263">
            <v>6900643</v>
          </cell>
          <cell r="G1263" t="str">
            <v>Toyota</v>
          </cell>
          <cell r="H1263" t="str">
            <v>Toyota</v>
          </cell>
          <cell r="I1263" t="str">
            <v/>
          </cell>
          <cell r="J1263" t="str">
            <v/>
          </cell>
        </row>
        <row r="1264">
          <cell r="A1264" t="str">
            <v>Toyota Motor JPY50</v>
          </cell>
          <cell r="B1264" t="str">
            <v>Equities</v>
          </cell>
          <cell r="C1264" t="str">
            <v>Global equities</v>
          </cell>
          <cell r="D1264" t="str">
            <v>Automotive</v>
          </cell>
          <cell r="E1264" t="str">
            <v>Automobiles and parts</v>
          </cell>
          <cell r="F1264">
            <v>6900643</v>
          </cell>
          <cell r="G1264" t="str">
            <v>Toyota</v>
          </cell>
          <cell r="H1264" t="str">
            <v>Toyota</v>
          </cell>
          <cell r="I1264" t="str">
            <v/>
          </cell>
          <cell r="J1264" t="str">
            <v/>
          </cell>
        </row>
        <row r="1265">
          <cell r="A1265" t="str">
            <v>Toyotaa Motor Corp</v>
          </cell>
          <cell r="B1265" t="str">
            <v>Equities</v>
          </cell>
          <cell r="C1265" t="str">
            <v>Global equities</v>
          </cell>
          <cell r="D1265" t="str">
            <v>Automotive</v>
          </cell>
          <cell r="E1265" t="str">
            <v>Automobiles and parts</v>
          </cell>
          <cell r="F1265">
            <v>6900643</v>
          </cell>
          <cell r="G1265" t="str">
            <v>Toyota</v>
          </cell>
          <cell r="H1265" t="str">
            <v>Toyota</v>
          </cell>
          <cell r="I1265" t="str">
            <v/>
          </cell>
          <cell r="J1265" t="str">
            <v/>
          </cell>
        </row>
        <row r="1266">
          <cell r="A1266" t="str">
            <v>TP ICap PLC, Shs, B1H0DZ5</v>
          </cell>
          <cell r="B1266" t="str">
            <v>Equities</v>
          </cell>
          <cell r="C1266" t="str">
            <v>UK equities</v>
          </cell>
          <cell r="D1266" t="str">
            <v>Financials</v>
          </cell>
          <cell r="E1266" t="str">
            <v>Financial services</v>
          </cell>
          <cell r="F1266" t="str">
            <v>B1H0DZ5</v>
          </cell>
          <cell r="G1266" t="str">
            <v>TP ICap PLC</v>
          </cell>
          <cell r="H1266" t="str">
            <v>TP ICap</v>
          </cell>
          <cell r="I1266" t="str">
            <v/>
          </cell>
          <cell r="J1266" t="str">
            <v/>
          </cell>
        </row>
        <row r="1267">
          <cell r="A1267" t="str">
            <v>Tractor Supply</v>
          </cell>
          <cell r="B1267" t="str">
            <v>Equities</v>
          </cell>
          <cell r="C1267" t="str">
            <v>Global equities</v>
          </cell>
          <cell r="D1267" t="str">
            <v>Consumer goods</v>
          </cell>
          <cell r="E1267" t="str">
            <v>General retailers</v>
          </cell>
          <cell r="F1267">
            <v>2900335</v>
          </cell>
          <cell r="G1267" t="str">
            <v>Tractor Supply Co</v>
          </cell>
          <cell r="H1267" t="str">
            <v>Tractor Supply</v>
          </cell>
          <cell r="I1267" t="str">
            <v/>
          </cell>
          <cell r="J1267" t="str">
            <v/>
          </cell>
        </row>
        <row r="1268">
          <cell r="A1268" t="str">
            <v>Tractor Supply Co</v>
          </cell>
          <cell r="B1268" t="str">
            <v>Equities</v>
          </cell>
          <cell r="C1268" t="str">
            <v>Global equities</v>
          </cell>
          <cell r="D1268" t="str">
            <v>Consumer goods</v>
          </cell>
          <cell r="E1268" t="str">
            <v>General retailers</v>
          </cell>
          <cell r="F1268">
            <v>2900335</v>
          </cell>
          <cell r="G1268" t="str">
            <v>Tractor Supply Co</v>
          </cell>
          <cell r="H1268" t="str">
            <v>Tractor Supply</v>
          </cell>
          <cell r="I1268" t="str">
            <v/>
          </cell>
          <cell r="J1268" t="str">
            <v/>
          </cell>
        </row>
        <row r="1269">
          <cell r="A1269" t="str">
            <v>Tractor Supply Co, Shs, 2900335</v>
          </cell>
          <cell r="B1269" t="str">
            <v>Equities</v>
          </cell>
          <cell r="C1269" t="str">
            <v>Global equities</v>
          </cell>
          <cell r="D1269" t="str">
            <v>Consumer goods</v>
          </cell>
          <cell r="E1269" t="str">
            <v>General retailers</v>
          </cell>
          <cell r="F1269">
            <v>2900335</v>
          </cell>
          <cell r="G1269" t="str">
            <v>Tractor Supply Co</v>
          </cell>
          <cell r="H1269" t="str">
            <v>Tractor Supply</v>
          </cell>
          <cell r="I1269" t="str">
            <v/>
          </cell>
          <cell r="J1269" t="str">
            <v/>
          </cell>
        </row>
        <row r="1270">
          <cell r="A1270" t="str">
            <v>Trade payables</v>
          </cell>
          <cell r="B1270" t="str">
            <v>Cash and fixed income</v>
          </cell>
          <cell r="C1270" t="str">
            <v>Liquid assets</v>
          </cell>
          <cell r="D1270" t="str">
            <v>Liquid assets</v>
          </cell>
          <cell r="E1270" t="str">
            <v>Liquid assets</v>
          </cell>
          <cell r="F1270">
            <v>0</v>
          </cell>
          <cell r="G1270" t="str">
            <v>Trade payables</v>
          </cell>
          <cell r="H1270" t="str">
            <v>Trade payables</v>
          </cell>
          <cell r="I1270" t="str">
            <v/>
          </cell>
          <cell r="J1270" t="str">
            <v/>
          </cell>
        </row>
        <row r="1271">
          <cell r="A1271" t="str">
            <v>Trane Technologies PLC, Registered Shs, BK9ZQ96</v>
          </cell>
          <cell r="B1271" t="str">
            <v>Equities</v>
          </cell>
          <cell r="C1271" t="str">
            <v>Global equities</v>
          </cell>
          <cell r="D1271" t="str">
            <v>Engineering and electronics</v>
          </cell>
          <cell r="E1271" t="str">
            <v>Industrial engineering</v>
          </cell>
          <cell r="F1271" t="str">
            <v>BK9ZQ96</v>
          </cell>
          <cell r="G1271" t="str">
            <v>Trane Technologies PLC</v>
          </cell>
          <cell r="H1271" t="str">
            <v>Trane Technologies</v>
          </cell>
          <cell r="I1271" t="str">
            <v/>
          </cell>
          <cell r="J1271" t="str">
            <v/>
          </cell>
        </row>
        <row r="1272">
          <cell r="A1272" t="str">
            <v>TransUnion Com USD0.01</v>
          </cell>
          <cell r="B1272" t="str">
            <v>Equities</v>
          </cell>
          <cell r="C1272" t="str">
            <v>Global equities</v>
          </cell>
          <cell r="D1272" t="str">
            <v>Industrials</v>
          </cell>
          <cell r="E1272" t="str">
            <v>Financial services</v>
          </cell>
          <cell r="F1272" t="str">
            <v>BYMWL86</v>
          </cell>
          <cell r="G1272" t="str">
            <v>TransUnion Com</v>
          </cell>
          <cell r="H1272" t="str">
            <v>TransUnion Com</v>
          </cell>
          <cell r="I1272" t="str">
            <v/>
          </cell>
          <cell r="J1272" t="str">
            <v/>
          </cell>
        </row>
        <row r="1273">
          <cell r="A1273" t="str">
            <v>TREASURY 1.7500% 22/07/19 GBP</v>
          </cell>
          <cell r="B1273" t="str">
            <v>Cash and fixed income</v>
          </cell>
          <cell r="C1273" t="str">
            <v>Fixed interest</v>
          </cell>
          <cell r="D1273" t="str">
            <v>Government bonds</v>
          </cell>
          <cell r="E1273" t="str">
            <v>Government bonds</v>
          </cell>
          <cell r="G1273" t="str">
            <v>TREASURY 1.7500% 22/07/19 GBP</v>
          </cell>
          <cell r="H1273" t="str">
            <v>TREASURY 1.7500%</v>
          </cell>
          <cell r="I1273" t="str">
            <v/>
          </cell>
          <cell r="J1273" t="str">
            <v/>
          </cell>
        </row>
        <row r="1274">
          <cell r="A1274" t="str">
            <v>TREASURY 2.7500% 07/09/24 GBP</v>
          </cell>
          <cell r="B1274" t="str">
            <v>Cash and fixed income</v>
          </cell>
          <cell r="C1274" t="str">
            <v>Fixed interest</v>
          </cell>
          <cell r="D1274" t="str">
            <v>Government bonds</v>
          </cell>
          <cell r="E1274" t="str">
            <v>Government bonds</v>
          </cell>
          <cell r="G1274" t="str">
            <v>TREASURY 2.7500% 07/09/24 GBP</v>
          </cell>
          <cell r="H1274" t="str">
            <v>TREASURY 2.7500%</v>
          </cell>
          <cell r="I1274" t="str">
            <v/>
          </cell>
          <cell r="J1274" t="str">
            <v/>
          </cell>
        </row>
        <row r="1275">
          <cell r="A1275" t="str">
            <v>TREASURY 3.7500% 07/09/19 GBP</v>
          </cell>
          <cell r="B1275" t="str">
            <v>Cash and fixed income</v>
          </cell>
          <cell r="C1275" t="str">
            <v>Fixed interest</v>
          </cell>
          <cell r="D1275" t="str">
            <v>Government bonds</v>
          </cell>
          <cell r="E1275" t="str">
            <v>Government bonds</v>
          </cell>
          <cell r="G1275" t="str">
            <v>TREASURY 3.7500% 07/09/19 GBP</v>
          </cell>
          <cell r="H1275" t="str">
            <v>TREASURY 3.7500%</v>
          </cell>
          <cell r="I1275" t="str">
            <v/>
          </cell>
          <cell r="J1275" t="str">
            <v/>
          </cell>
        </row>
        <row r="1276">
          <cell r="A1276" t="str">
            <v>TREASURY 3.7500% 07/09/21 GBP</v>
          </cell>
          <cell r="B1276" t="str">
            <v>Cash and fixed income</v>
          </cell>
          <cell r="C1276" t="str">
            <v>Fixed interest</v>
          </cell>
          <cell r="D1276" t="str">
            <v>Government bonds</v>
          </cell>
          <cell r="E1276" t="str">
            <v>Government bonds</v>
          </cell>
          <cell r="G1276" t="str">
            <v>TREASURY 3.7500% 07/09/21 GBP</v>
          </cell>
          <cell r="H1276" t="str">
            <v>TREASURY 3.7500%</v>
          </cell>
          <cell r="I1276" t="str">
            <v/>
          </cell>
          <cell r="J1276" t="str">
            <v/>
          </cell>
        </row>
        <row r="1277">
          <cell r="A1277" t="str">
            <v>TREASURY 4.0000% 07/03/22 GBP</v>
          </cell>
          <cell r="B1277" t="str">
            <v>Cash and fixed income</v>
          </cell>
          <cell r="C1277" t="str">
            <v>Fixed interest</v>
          </cell>
          <cell r="D1277" t="str">
            <v>Government bonds</v>
          </cell>
          <cell r="E1277" t="str">
            <v>Government bonds</v>
          </cell>
          <cell r="G1277" t="str">
            <v>TREASURY 4.0000% 07/03/22 GBP</v>
          </cell>
          <cell r="H1277" t="str">
            <v>TREASURY 4.0000%</v>
          </cell>
          <cell r="I1277" t="str">
            <v/>
          </cell>
          <cell r="J1277" t="str">
            <v/>
          </cell>
        </row>
        <row r="1278">
          <cell r="A1278" t="str">
            <v>TREASURY 4.2500% 07/03/36 GBP</v>
          </cell>
          <cell r="B1278" t="str">
            <v>Cash and fixed income</v>
          </cell>
          <cell r="C1278" t="str">
            <v>Fixed interest</v>
          </cell>
          <cell r="D1278" t="str">
            <v>Government bonds</v>
          </cell>
          <cell r="E1278" t="str">
            <v>Government bonds</v>
          </cell>
          <cell r="G1278" t="str">
            <v>TREASURY 4.2500% 07/03/36 GBP</v>
          </cell>
          <cell r="H1278" t="str">
            <v>TREASURY 4.2500%</v>
          </cell>
          <cell r="I1278" t="str">
            <v/>
          </cell>
          <cell r="J1278" t="str">
            <v/>
          </cell>
        </row>
        <row r="1279">
          <cell r="A1279" t="str">
            <v>TREASURY 4.2500% 07/12/27 GBP</v>
          </cell>
          <cell r="B1279" t="str">
            <v>Cash and fixed income</v>
          </cell>
          <cell r="C1279" t="str">
            <v>Fixed interest</v>
          </cell>
          <cell r="D1279" t="str">
            <v>Government bonds</v>
          </cell>
          <cell r="E1279" t="str">
            <v>Government bonds</v>
          </cell>
          <cell r="G1279" t="str">
            <v>TREASURY 4.2500% 07/12/27 GBP</v>
          </cell>
          <cell r="H1279" t="str">
            <v>TREASURY 4.2500%</v>
          </cell>
          <cell r="I1279" t="str">
            <v/>
          </cell>
          <cell r="J1279" t="str">
            <v/>
          </cell>
        </row>
        <row r="1280">
          <cell r="A1280" t="str">
            <v>TREASURY 4.5000% 07/09/34 GBP</v>
          </cell>
          <cell r="B1280" t="str">
            <v>Cash and fixed income</v>
          </cell>
          <cell r="C1280" t="str">
            <v>Fixed interest</v>
          </cell>
          <cell r="D1280" t="str">
            <v>Government bonds</v>
          </cell>
          <cell r="E1280" t="str">
            <v>Government bonds</v>
          </cell>
          <cell r="G1280" t="str">
            <v>TREASURY 4.5000% 07/09/34 GBP</v>
          </cell>
          <cell r="H1280" t="str">
            <v>TREASURY 4.5000%</v>
          </cell>
          <cell r="I1280" t="str">
            <v/>
          </cell>
          <cell r="J1280" t="str">
            <v/>
          </cell>
        </row>
        <row r="1281">
          <cell r="A1281" t="str">
            <v>TREASURY 4.5000% 07/12/42 GBP</v>
          </cell>
          <cell r="B1281" t="str">
            <v>Cash and fixed income</v>
          </cell>
          <cell r="C1281" t="str">
            <v>Fixed interest</v>
          </cell>
          <cell r="D1281" t="str">
            <v>Government bonds</v>
          </cell>
          <cell r="E1281" t="str">
            <v>Government bonds</v>
          </cell>
          <cell r="G1281" t="str">
            <v>TREASURY 4.5000% 07/12/42 GBP</v>
          </cell>
          <cell r="H1281" t="str">
            <v>TREASURY 4.5000%</v>
          </cell>
          <cell r="I1281" t="str">
            <v/>
          </cell>
          <cell r="J1281" t="str">
            <v/>
          </cell>
        </row>
        <row r="1282">
          <cell r="A1282" t="str">
            <v>TREASURY 8.0000% 07/06/21 GBP</v>
          </cell>
          <cell r="B1282" t="str">
            <v>Cash and fixed income</v>
          </cell>
          <cell r="C1282" t="str">
            <v>Fixed interest</v>
          </cell>
          <cell r="D1282" t="str">
            <v>Government bonds</v>
          </cell>
          <cell r="E1282" t="str">
            <v>Government bonds</v>
          </cell>
          <cell r="G1282" t="str">
            <v>TREASURY 8.0000% 07/06/21 GBP</v>
          </cell>
          <cell r="H1282" t="str">
            <v>TREASURY 8.0000%</v>
          </cell>
          <cell r="I1282" t="str">
            <v/>
          </cell>
          <cell r="J1282" t="str">
            <v/>
          </cell>
        </row>
        <row r="1283">
          <cell r="A1283" t="str">
            <v>Trinity Mirror plc</v>
          </cell>
          <cell r="B1283" t="str">
            <v>Equities</v>
          </cell>
          <cell r="C1283" t="str">
            <v>UK equities</v>
          </cell>
          <cell r="D1283" t="str">
            <v>Consumer services</v>
          </cell>
          <cell r="E1283" t="str">
            <v>Media</v>
          </cell>
          <cell r="F1283">
            <v>903994</v>
          </cell>
          <cell r="G1283" t="str">
            <v>Trinity Mirror plc</v>
          </cell>
          <cell r="H1283" t="str">
            <v>Trinity Mirror</v>
          </cell>
          <cell r="I1283" t="str">
            <v/>
          </cell>
          <cell r="J1283" t="str">
            <v/>
          </cell>
        </row>
        <row r="1284">
          <cell r="A1284" t="str">
            <v>Trinity Mirror Plc, Shs, 0903994</v>
          </cell>
          <cell r="B1284" t="str">
            <v>Equities</v>
          </cell>
          <cell r="C1284" t="str">
            <v>UK equities</v>
          </cell>
          <cell r="D1284" t="str">
            <v>Consumer services</v>
          </cell>
          <cell r="E1284" t="str">
            <v>Media</v>
          </cell>
          <cell r="F1284">
            <v>903994</v>
          </cell>
          <cell r="G1284" t="str">
            <v>Trinity Mirror plc</v>
          </cell>
          <cell r="H1284" t="str">
            <v>Trinity Mirror</v>
          </cell>
          <cell r="I1284" t="str">
            <v/>
          </cell>
          <cell r="J1284" t="str">
            <v/>
          </cell>
        </row>
        <row r="1285">
          <cell r="A1285" t="str">
            <v>TripAdvisor Inc, Shs, B6ZC3N6</v>
          </cell>
          <cell r="B1285" t="str">
            <v>Equities</v>
          </cell>
          <cell r="C1285" t="str">
            <v>Global equities</v>
          </cell>
          <cell r="D1285" t="str">
            <v>Consumer services</v>
          </cell>
          <cell r="E1285" t="str">
            <v>Travel and leisure</v>
          </cell>
          <cell r="F1285" t="str">
            <v>B6ZC3N6</v>
          </cell>
          <cell r="G1285" t="str">
            <v>TripAdvisor Inc</v>
          </cell>
          <cell r="H1285" t="str">
            <v>TripAdvisor Inc</v>
          </cell>
          <cell r="I1285" t="str">
            <v/>
          </cell>
          <cell r="J1285" t="str">
            <v/>
          </cell>
        </row>
        <row r="1286">
          <cell r="A1286" t="str">
            <v>Triple Point Social Housing Ord NPV REIT</v>
          </cell>
          <cell r="B1286" t="str">
            <v>Alternative Investments</v>
          </cell>
          <cell r="C1286" t="str">
            <v>Alternative investments</v>
          </cell>
          <cell r="D1286" t="str">
            <v>Property</v>
          </cell>
          <cell r="E1286" t="str">
            <v>Property</v>
          </cell>
          <cell r="F1286" t="str">
            <v>BF0P7H5</v>
          </cell>
          <cell r="G1286" t="str">
            <v>Triple Point Social Housing</v>
          </cell>
          <cell r="H1286" t="str">
            <v>Triple Point</v>
          </cell>
          <cell r="I1286" t="str">
            <v/>
          </cell>
          <cell r="J1286" t="str">
            <v/>
          </cell>
        </row>
        <row r="1287">
          <cell r="A1287" t="str">
            <v>Tritax Big Box REIT</v>
          </cell>
          <cell r="B1287" t="str">
            <v>Alternative Investments</v>
          </cell>
          <cell r="C1287" t="str">
            <v>Alternative investments</v>
          </cell>
          <cell r="D1287" t="str">
            <v>Property</v>
          </cell>
          <cell r="E1287" t="str">
            <v>Property</v>
          </cell>
          <cell r="F1287" t="str">
            <v>BG49KP9</v>
          </cell>
          <cell r="G1287" t="str">
            <v>Tritax Big Box REIT plc</v>
          </cell>
          <cell r="H1287" t="str">
            <v>Tritax Big</v>
          </cell>
          <cell r="I1287" t="str">
            <v/>
          </cell>
          <cell r="J1287" t="str">
            <v/>
          </cell>
        </row>
        <row r="1288">
          <cell r="A1288" t="str">
            <v>Tritax Big Box REIT Plc NPV Rights</v>
          </cell>
          <cell r="B1288" t="str">
            <v>Alternative Investments</v>
          </cell>
          <cell r="C1288" t="str">
            <v>Alternative investments</v>
          </cell>
          <cell r="D1288" t="str">
            <v>Property</v>
          </cell>
          <cell r="E1288" t="str">
            <v>Property</v>
          </cell>
          <cell r="F1288" t="str">
            <v>BZ14317</v>
          </cell>
          <cell r="G1288" t="str">
            <v>Tritax Big Box REIT plc</v>
          </cell>
          <cell r="H1288" t="str">
            <v>Tritax Big</v>
          </cell>
          <cell r="I1288" t="str">
            <v/>
          </cell>
          <cell r="J1288" t="str">
            <v/>
          </cell>
        </row>
        <row r="1289">
          <cell r="A1289" t="str">
            <v>Tritax Big Box REIT Plc GBP0.01</v>
          </cell>
          <cell r="B1289" t="str">
            <v>Alternative Investments</v>
          </cell>
          <cell r="C1289" t="str">
            <v>Alternative investments</v>
          </cell>
          <cell r="D1289" t="str">
            <v>Property</v>
          </cell>
          <cell r="E1289" t="str">
            <v>Property</v>
          </cell>
          <cell r="F1289" t="str">
            <v>BG49KP9</v>
          </cell>
          <cell r="G1289" t="str">
            <v>Tritax Big Box REIT plc</v>
          </cell>
          <cell r="H1289" t="str">
            <v>Tritax Big</v>
          </cell>
          <cell r="I1289" t="str">
            <v/>
          </cell>
          <cell r="J1289" t="str">
            <v/>
          </cell>
        </row>
        <row r="1290">
          <cell r="A1290" t="str">
            <v>Trojan Fund</v>
          </cell>
          <cell r="B1290" t="str">
            <v>Alternative Investments</v>
          </cell>
          <cell r="C1290" t="str">
            <v>Alternative investments</v>
          </cell>
          <cell r="D1290" t="str">
            <v>Investment funds</v>
          </cell>
          <cell r="E1290" t="str">
            <v>Investment funds</v>
          </cell>
          <cell r="F1290" t="str">
            <v>B05M9T2</v>
          </cell>
          <cell r="G1290" t="str">
            <v>Trojan Fund</v>
          </cell>
          <cell r="H1290" t="str">
            <v>Trojan Fund</v>
          </cell>
          <cell r="I1290" t="str">
            <v/>
          </cell>
          <cell r="J1290" t="str">
            <v/>
          </cell>
        </row>
        <row r="1291">
          <cell r="A1291" t="str">
            <v>Trojan Fund, Shs Class -S-, Trojan Investment Funds, B05M9T2</v>
          </cell>
          <cell r="B1291" t="str">
            <v>Alternative Investments</v>
          </cell>
          <cell r="C1291" t="str">
            <v>Alternative investments</v>
          </cell>
          <cell r="D1291" t="str">
            <v>Investment funds</v>
          </cell>
          <cell r="E1291" t="str">
            <v>Investment funds</v>
          </cell>
          <cell r="F1291" t="str">
            <v>B05M9T2</v>
          </cell>
          <cell r="G1291" t="str">
            <v>Trojan Fund</v>
          </cell>
          <cell r="H1291" t="str">
            <v>Trojan Fund</v>
          </cell>
          <cell r="I1291" t="str">
            <v/>
          </cell>
          <cell r="J1291" t="str">
            <v/>
          </cell>
        </row>
        <row r="1292">
          <cell r="A1292" t="str">
            <v>Trojan Investment Funds-Trojan Fund, Shs Class -S-, B05M9T2</v>
          </cell>
          <cell r="B1292" t="str">
            <v>Alternative Investments</v>
          </cell>
          <cell r="C1292" t="str">
            <v>Alternative investments</v>
          </cell>
          <cell r="D1292" t="str">
            <v>Investment funds</v>
          </cell>
          <cell r="E1292" t="str">
            <v>Investment funds</v>
          </cell>
          <cell r="F1292" t="str">
            <v>B05M9T2</v>
          </cell>
          <cell r="G1292" t="str">
            <v>Trojan Fund</v>
          </cell>
          <cell r="H1292" t="str">
            <v>Trojan Fund</v>
          </cell>
          <cell r="I1292" t="str">
            <v/>
          </cell>
          <cell r="J1292" t="str">
            <v/>
          </cell>
        </row>
        <row r="1293">
          <cell r="A1293" t="str">
            <v>TSB Bank PLC FRN 07/12/2022</v>
          </cell>
          <cell r="B1293" t="str">
            <v>Equities</v>
          </cell>
          <cell r="C1293" t="str">
            <v>UK equities</v>
          </cell>
          <cell r="D1293" t="str">
            <v>Financials</v>
          </cell>
          <cell r="E1293" t="str">
            <v>Banks</v>
          </cell>
          <cell r="F1293" t="str">
            <v>BZ162X8</v>
          </cell>
          <cell r="G1293" t="str">
            <v>TSB Bank</v>
          </cell>
          <cell r="H1293" t="str">
            <v>TSB Bank</v>
          </cell>
          <cell r="I1293" t="str">
            <v/>
          </cell>
          <cell r="J1293" t="str">
            <v/>
          </cell>
        </row>
        <row r="1294">
          <cell r="A1294" t="str">
            <v>Tullet Prebon PLC, Shs, B1H0DZ5</v>
          </cell>
          <cell r="B1294" t="str">
            <v>Equities</v>
          </cell>
          <cell r="C1294" t="str">
            <v>UK equities</v>
          </cell>
          <cell r="D1294" t="str">
            <v>Alternative investments</v>
          </cell>
          <cell r="E1294" t="str">
            <v>Financial services</v>
          </cell>
          <cell r="F1294" t="str">
            <v>B1H0DZ5</v>
          </cell>
          <cell r="G1294" t="str">
            <v>Tullet Prebon PLC</v>
          </cell>
          <cell r="H1294" t="str">
            <v>Tullet Prebon</v>
          </cell>
          <cell r="I1294" t="str">
            <v/>
          </cell>
          <cell r="J1294" t="str">
            <v/>
          </cell>
        </row>
        <row r="1295">
          <cell r="A1295" t="str">
            <v>TULLOW OIL PLC</v>
          </cell>
          <cell r="B1295" t="str">
            <v>Equities</v>
          </cell>
          <cell r="C1295" t="str">
            <v>UK equities</v>
          </cell>
          <cell r="D1295" t="str">
            <v>Oil and gas</v>
          </cell>
          <cell r="E1295" t="str">
            <v>Oil and gas producers</v>
          </cell>
          <cell r="F1295" t="str">
            <v>150080</v>
          </cell>
          <cell r="G1295" t="str">
            <v>Tullow Oil plc</v>
          </cell>
          <cell r="H1295" t="str">
            <v>Tullow Oil</v>
          </cell>
          <cell r="I1295" t="str">
            <v/>
          </cell>
          <cell r="J1295" t="str">
            <v/>
          </cell>
        </row>
        <row r="1296">
          <cell r="A1296" t="str">
            <v>Tupperware brands</v>
          </cell>
          <cell r="B1296" t="str">
            <v>Equities</v>
          </cell>
          <cell r="C1296" t="str">
            <v>Global equities</v>
          </cell>
          <cell r="D1296" t="str">
            <v>Consumer goods</v>
          </cell>
          <cell r="E1296" t="str">
            <v>Household goods and home construction</v>
          </cell>
          <cell r="F1296">
            <v>0</v>
          </cell>
          <cell r="G1296" t="str">
            <v>Tupperware brands</v>
          </cell>
          <cell r="H1296" t="str">
            <v>Tupperware brands</v>
          </cell>
          <cell r="I1296" t="str">
            <v/>
          </cell>
          <cell r="J1296" t="str">
            <v/>
          </cell>
        </row>
        <row r="1297">
          <cell r="A1297" t="str">
            <v>Turkiye Garanti Bankasi AS</v>
          </cell>
          <cell r="B1297" t="str">
            <v>Equities</v>
          </cell>
          <cell r="C1297" t="str">
            <v>Global equities</v>
          </cell>
          <cell r="D1297" t="str">
            <v>Financials</v>
          </cell>
          <cell r="E1297" t="str">
            <v>Banks</v>
          </cell>
          <cell r="F1297" t="str">
            <v>B04LTV2</v>
          </cell>
          <cell r="G1297" t="str">
            <v>Turkiye Garanti Bankasi AS</v>
          </cell>
          <cell r="H1297" t="str">
            <v>Turkiye Garanti</v>
          </cell>
        </row>
        <row r="1298">
          <cell r="A1298" t="str">
            <v>UBS Group AG CHF0.10</v>
          </cell>
          <cell r="B1298" t="str">
            <v>Equities</v>
          </cell>
          <cell r="C1298" t="str">
            <v>Global equities</v>
          </cell>
          <cell r="D1298" t="str">
            <v>Financials</v>
          </cell>
          <cell r="E1298" t="str">
            <v>Banks</v>
          </cell>
          <cell r="F1298" t="str">
            <v>BRJL176</v>
          </cell>
          <cell r="G1298" t="str">
            <v>UBS Group</v>
          </cell>
          <cell r="H1298" t="str">
            <v>UBS Group</v>
          </cell>
          <cell r="I1298" t="str">
            <v/>
          </cell>
          <cell r="J1298" t="str">
            <v/>
          </cell>
        </row>
        <row r="1299">
          <cell r="A1299" t="str">
            <v>UBS Group CHF0.10 (Regd)</v>
          </cell>
          <cell r="B1299" t="str">
            <v>Equities</v>
          </cell>
          <cell r="C1299" t="str">
            <v>Global equities</v>
          </cell>
          <cell r="D1299" t="str">
            <v>Financials</v>
          </cell>
          <cell r="E1299" t="str">
            <v>Banks</v>
          </cell>
          <cell r="F1299" t="str">
            <v>BRJL176</v>
          </cell>
          <cell r="G1299" t="str">
            <v>UBS Group</v>
          </cell>
          <cell r="H1299" t="str">
            <v>UBS Group</v>
          </cell>
          <cell r="I1299" t="str">
            <v/>
          </cell>
          <cell r="J1299" t="str">
            <v/>
          </cell>
        </row>
        <row r="1300">
          <cell r="A1300" t="str">
            <v>UBS Group Inc, Namen-Akt., BRJL176</v>
          </cell>
          <cell r="B1300" t="str">
            <v>Equities</v>
          </cell>
          <cell r="C1300" t="str">
            <v>Global equities</v>
          </cell>
          <cell r="D1300" t="str">
            <v>Financials</v>
          </cell>
          <cell r="E1300" t="str">
            <v>Banks</v>
          </cell>
          <cell r="F1300" t="str">
            <v>BRJL176</v>
          </cell>
          <cell r="G1300" t="str">
            <v>UBS Group</v>
          </cell>
          <cell r="H1300" t="str">
            <v>UBS Group</v>
          </cell>
          <cell r="I1300" t="str">
            <v/>
          </cell>
          <cell r="J1300" t="str">
            <v/>
          </cell>
        </row>
        <row r="1301">
          <cell r="A1301" t="str">
            <v>UFII RECEIVABLE</v>
          </cell>
          <cell r="B1301" t="str">
            <v>Cash and fixed income</v>
          </cell>
          <cell r="C1301" t="str">
            <v>Cash instruments</v>
          </cell>
          <cell r="D1301" t="str">
            <v>Liquid assets</v>
          </cell>
          <cell r="E1301" t="str">
            <v>Liquid assets</v>
          </cell>
          <cell r="G1301" t="str">
            <v xml:space="preserve">Income receivable </v>
          </cell>
          <cell r="H1301" t="str">
            <v>Income receivable</v>
          </cell>
          <cell r="I1301" t="str">
            <v/>
          </cell>
          <cell r="J1301" t="str">
            <v/>
          </cell>
        </row>
        <row r="1302">
          <cell r="A1302" t="str">
            <v>UK (Government) 0% T-Bill 25/01/2016 GBP1</v>
          </cell>
          <cell r="B1302" t="str">
            <v>Cash and fixed income</v>
          </cell>
          <cell r="C1302" t="str">
            <v>Fixed interest</v>
          </cell>
          <cell r="D1302" t="str">
            <v>Government bonds</v>
          </cell>
          <cell r="E1302" t="str">
            <v>Government bonds</v>
          </cell>
          <cell r="F1302" t="str">
            <v>BDNRNQ5</v>
          </cell>
          <cell r="G1302" t="str">
            <v>UK (Government) 0% T-Bill</v>
          </cell>
          <cell r="H1302" t="str">
            <v>UK (Government)</v>
          </cell>
          <cell r="I1302" t="str">
            <v/>
          </cell>
          <cell r="J1302" t="str">
            <v/>
          </cell>
        </row>
        <row r="1303">
          <cell r="A1303" t="str">
            <v>UK (Government) 0% T-Bill 25/04/2016 GBP0.</v>
          </cell>
          <cell r="B1303" t="str">
            <v>Cash and fixed income</v>
          </cell>
          <cell r="C1303" t="str">
            <v>Fixed interest</v>
          </cell>
          <cell r="D1303" t="str">
            <v>Government bonds</v>
          </cell>
          <cell r="E1303" t="str">
            <v>Government bonds</v>
          </cell>
          <cell r="F1303" t="str">
            <v>BDNRNQ5</v>
          </cell>
          <cell r="G1303" t="str">
            <v>UK (Government) 0% T-Bill</v>
          </cell>
          <cell r="H1303" t="str">
            <v>UK (Government)</v>
          </cell>
          <cell r="I1303" t="str">
            <v/>
          </cell>
          <cell r="J1303" t="str">
            <v/>
          </cell>
        </row>
        <row r="1304">
          <cell r="A1304" t="str">
            <v>UK(Government) 0% T-Bill 01/08/2016</v>
          </cell>
          <cell r="B1304" t="str">
            <v>Cash and fixed income</v>
          </cell>
          <cell r="C1304" t="str">
            <v>Fixed interest</v>
          </cell>
          <cell r="D1304" t="str">
            <v>Government bonds</v>
          </cell>
          <cell r="E1304" t="str">
            <v>Government bonds</v>
          </cell>
          <cell r="F1304" t="str">
            <v>BXR83C0</v>
          </cell>
          <cell r="G1304" t="str">
            <v>UK (Government) 0% T-Bill</v>
          </cell>
          <cell r="H1304" t="str">
            <v>UK (Government)</v>
          </cell>
          <cell r="I1304" t="str">
            <v/>
          </cell>
          <cell r="J1304" t="str">
            <v/>
          </cell>
        </row>
        <row r="1305">
          <cell r="A1305" t="str">
            <v>UK (Government) 0% T-Bill 31/10/2016 GBP1</v>
          </cell>
          <cell r="B1305" t="str">
            <v>Cash and fixed income</v>
          </cell>
          <cell r="C1305" t="str">
            <v>Fixed interest</v>
          </cell>
          <cell r="D1305" t="str">
            <v>Government bonds</v>
          </cell>
          <cell r="E1305" t="str">
            <v>Government bonds</v>
          </cell>
          <cell r="G1305" t="str">
            <v>UK (Government) 0% T-Bill</v>
          </cell>
          <cell r="H1305" t="str">
            <v>UK (Government)</v>
          </cell>
          <cell r="I1305" t="str">
            <v/>
          </cell>
          <cell r="J1305" t="str">
            <v/>
          </cell>
        </row>
        <row r="1306">
          <cell r="A1306" t="str">
            <v>UK (Government) 0% T-Bill 02/05/2017 GBP0.</v>
          </cell>
          <cell r="B1306" t="str">
            <v>Cash and fixed income</v>
          </cell>
          <cell r="C1306" t="str">
            <v>Fixed interest</v>
          </cell>
          <cell r="D1306" t="str">
            <v>Government bonds</v>
          </cell>
          <cell r="E1306" t="str">
            <v>Government bonds</v>
          </cell>
          <cell r="G1306" t="str">
            <v>UK (Government) 0% T-Bill</v>
          </cell>
          <cell r="H1306" t="str">
            <v>UK (Government)</v>
          </cell>
          <cell r="I1306" t="str">
            <v/>
          </cell>
          <cell r="J1306" t="str">
            <v/>
          </cell>
        </row>
        <row r="1307">
          <cell r="A1307" t="str">
            <v>UK (Government) 0% T-Bill 05/06/2017 GBP0.</v>
          </cell>
          <cell r="B1307" t="str">
            <v>Cash and fixed income</v>
          </cell>
          <cell r="C1307" t="str">
            <v>Fixed interest</v>
          </cell>
          <cell r="D1307" t="str">
            <v>Government bonds</v>
          </cell>
          <cell r="E1307" t="str">
            <v>Government bonds</v>
          </cell>
          <cell r="G1307" t="str">
            <v>UK (Government) 0% T-Bill</v>
          </cell>
          <cell r="H1307" t="str">
            <v>UK (Government)</v>
          </cell>
          <cell r="I1307" t="str">
            <v/>
          </cell>
          <cell r="J1307" t="str">
            <v/>
          </cell>
        </row>
        <row r="1308">
          <cell r="A1308" t="str">
            <v>UK (Government) 0% T-Bill 31/07/2017 GBP0.</v>
          </cell>
          <cell r="B1308" t="str">
            <v>Cash and fixed income</v>
          </cell>
          <cell r="C1308" t="str">
            <v>Fixed interest</v>
          </cell>
          <cell r="D1308" t="str">
            <v>Government bonds</v>
          </cell>
          <cell r="E1308" t="str">
            <v>Government bonds</v>
          </cell>
          <cell r="G1308" t="str">
            <v>UK (Government) 0% T-Bill</v>
          </cell>
          <cell r="H1308" t="str">
            <v>UK (Government)</v>
          </cell>
          <cell r="I1308" t="str">
            <v/>
          </cell>
          <cell r="J1308" t="str">
            <v/>
          </cell>
        </row>
        <row r="1309">
          <cell r="A1309" t="str">
            <v>UK (Government) 0% T-Bill 26/03/18 GBP1</v>
          </cell>
          <cell r="B1309" t="str">
            <v>Cash and fixed income</v>
          </cell>
          <cell r="C1309" t="str">
            <v>Fixed interest</v>
          </cell>
          <cell r="D1309" t="str">
            <v>Government bonds</v>
          </cell>
          <cell r="E1309" t="str">
            <v>Government bonds</v>
          </cell>
          <cell r="F1309" t="str">
            <v>BDXFCR3</v>
          </cell>
          <cell r="G1309" t="str">
            <v>UK (Government) 0% T-Bill</v>
          </cell>
          <cell r="H1309" t="str">
            <v>UK (Government)</v>
          </cell>
          <cell r="I1309" t="str">
            <v/>
          </cell>
          <cell r="J1309" t="str">
            <v/>
          </cell>
        </row>
        <row r="1310">
          <cell r="A1310" t="str">
            <v>UK (Government) 0% T-Bill 16/04/18 GBP1</v>
          </cell>
          <cell r="B1310" t="str">
            <v>Cash and fixed income</v>
          </cell>
          <cell r="C1310" t="str">
            <v>Fixed interest</v>
          </cell>
          <cell r="D1310" t="str">
            <v>Government bonds</v>
          </cell>
          <cell r="E1310" t="str">
            <v>Government bonds</v>
          </cell>
          <cell r="F1310" t="str">
            <v>BDXDC88</v>
          </cell>
          <cell r="G1310" t="str">
            <v>UK (Government) 0% T-Bill</v>
          </cell>
          <cell r="H1310" t="str">
            <v>UK (Government)</v>
          </cell>
          <cell r="I1310" t="str">
            <v/>
          </cell>
          <cell r="J1310" t="str">
            <v/>
          </cell>
        </row>
        <row r="1311">
          <cell r="A1311" t="str">
            <v>UK (Government) 0% T-Bill 15/01/2018 GBP0.</v>
          </cell>
          <cell r="B1311" t="str">
            <v>Cash and fixed income</v>
          </cell>
          <cell r="C1311" t="str">
            <v>Fixed interest</v>
          </cell>
          <cell r="D1311" t="str">
            <v>Government bonds</v>
          </cell>
          <cell r="E1311" t="str">
            <v>Government bonds</v>
          </cell>
          <cell r="F1311" t="str">
            <v>BDXBWL5</v>
          </cell>
          <cell r="G1311" t="str">
            <v>UK (Government) 0% T-Bill</v>
          </cell>
          <cell r="H1311" t="str">
            <v>UK (Government)</v>
          </cell>
          <cell r="I1311" t="str">
            <v/>
          </cell>
          <cell r="J1311" t="str">
            <v/>
          </cell>
        </row>
        <row r="1312">
          <cell r="A1312" t="str">
            <v>UK (Government) 1.25% GILT 22/7/18 GBP</v>
          </cell>
          <cell r="B1312" t="str">
            <v>Cash and fixed income</v>
          </cell>
          <cell r="C1312" t="str">
            <v>Fixed interest</v>
          </cell>
          <cell r="D1312" t="str">
            <v>Government bonds</v>
          </cell>
          <cell r="E1312" t="str">
            <v>Government bonds</v>
          </cell>
          <cell r="F1312" t="str">
            <v>B8KP6M4</v>
          </cell>
          <cell r="G1312" t="str">
            <v>UK (Government) 1.25% GILT 22/7/18 GBP</v>
          </cell>
          <cell r="H1312" t="str">
            <v>UK (Government)</v>
          </cell>
          <cell r="I1312" t="str">
            <v/>
          </cell>
          <cell r="J1312" t="str">
            <v/>
          </cell>
        </row>
        <row r="1313">
          <cell r="A1313" t="str">
            <v>UK (Government) 0% T-Bill 16/07/2018 GBP1</v>
          </cell>
          <cell r="B1313" t="str">
            <v>Cash and fixed income</v>
          </cell>
          <cell r="C1313" t="str">
            <v>Fixed interest</v>
          </cell>
          <cell r="D1313" t="str">
            <v>Government bonds</v>
          </cell>
          <cell r="E1313" t="str">
            <v>Government bonds</v>
          </cell>
          <cell r="F1313" t="str">
            <v>BDXDC88</v>
          </cell>
          <cell r="G1313" t="str">
            <v>UK (Government) 0% T-Bill</v>
          </cell>
          <cell r="H1313" t="str">
            <v>UK (Government)</v>
          </cell>
          <cell r="I1313" t="str">
            <v/>
          </cell>
          <cell r="J1313" t="str">
            <v/>
          </cell>
        </row>
        <row r="1314">
          <cell r="A1314" t="str">
            <v>UK (Government) 1.25% SNR 22/07/18 GBP0.01</v>
          </cell>
          <cell r="B1314" t="str">
            <v>Cash and fixed income</v>
          </cell>
          <cell r="C1314" t="str">
            <v>Fixed interest</v>
          </cell>
          <cell r="D1314" t="str">
            <v>Government bonds</v>
          </cell>
          <cell r="E1314" t="str">
            <v>Government bonds</v>
          </cell>
          <cell r="F1314" t="str">
            <v>B8KP6M4</v>
          </cell>
          <cell r="G1314" t="str">
            <v>UK (Government) 1.25% GILT 22/7/18 GBP</v>
          </cell>
          <cell r="H1314" t="str">
            <v>UK (Government)</v>
          </cell>
          <cell r="I1314" t="str">
            <v/>
          </cell>
          <cell r="J1314" t="str">
            <v/>
          </cell>
        </row>
        <row r="1315">
          <cell r="A1315" t="str">
            <v>UK (Government) 0% T-Bill 30/07/18 GBP1</v>
          </cell>
          <cell r="B1315" t="str">
            <v>Cash and fixed income</v>
          </cell>
          <cell r="C1315" t="str">
            <v>Fixed interest</v>
          </cell>
          <cell r="D1315" t="str">
            <v>Government bonds</v>
          </cell>
          <cell r="E1315" t="str">
            <v>Government bonds</v>
          </cell>
          <cell r="F1315" t="str">
            <v>BDXHB38</v>
          </cell>
          <cell r="G1315" t="str">
            <v>UK (Government) 0% T-Bill 30/07/18 GBP1</v>
          </cell>
          <cell r="H1315" t="str">
            <v>UK (Government)</v>
          </cell>
          <cell r="I1315" t="str">
            <v/>
          </cell>
          <cell r="J1315" t="str">
            <v/>
          </cell>
        </row>
        <row r="1316">
          <cell r="A1316" t="str">
            <v>UK (Govt Of) 0% T-Bill 29/10/2018</v>
          </cell>
          <cell r="B1316" t="str">
            <v>Cash and fixed income</v>
          </cell>
          <cell r="C1316" t="str">
            <v>Fixed interest</v>
          </cell>
          <cell r="D1316" t="str">
            <v>Government bonds</v>
          </cell>
          <cell r="E1316" t="str">
            <v>Government bonds</v>
          </cell>
          <cell r="F1316" t="str">
            <v>BDXHB39</v>
          </cell>
          <cell r="G1316" t="str">
            <v>UK (Government) 0% T-Bill 30/07/18 GBP2</v>
          </cell>
          <cell r="H1316" t="str">
            <v>UK (Government)</v>
          </cell>
          <cell r="I1316" t="str">
            <v/>
          </cell>
          <cell r="J1316" t="str">
            <v/>
          </cell>
        </row>
        <row r="1317">
          <cell r="A1317" t="str">
            <v>UK (Govt Of) 1.75% GILT SNR 22/07/2019</v>
          </cell>
          <cell r="B1317" t="str">
            <v>Cash and fixed income</v>
          </cell>
          <cell r="C1317" t="str">
            <v>Fixed interest</v>
          </cell>
          <cell r="D1317" t="str">
            <v>Government bonds</v>
          </cell>
          <cell r="E1317" t="str">
            <v>Government bonds</v>
          </cell>
          <cell r="F1317" t="str">
            <v>BDXHB40</v>
          </cell>
          <cell r="G1317" t="str">
            <v>UK (Government) 0% T-Bill 30/07/18 GBP3</v>
          </cell>
          <cell r="H1317" t="str">
            <v>UK (Government)</v>
          </cell>
          <cell r="I1317" t="str">
            <v/>
          </cell>
          <cell r="J1317" t="str">
            <v/>
          </cell>
        </row>
        <row r="1318">
          <cell r="A1318" t="str">
            <v>UK (Govt Of) 0.25% I/L 22/03/2052</v>
          </cell>
          <cell r="B1318" t="str">
            <v>Cash and fixed income</v>
          </cell>
          <cell r="C1318" t="str">
            <v>Fixed interest</v>
          </cell>
          <cell r="D1318" t="str">
            <v>Government bonds</v>
          </cell>
          <cell r="E1318" t="str">
            <v>Government bonds</v>
          </cell>
          <cell r="F1318" t="str">
            <v>BDXHB41</v>
          </cell>
          <cell r="G1318" t="str">
            <v>UK (Government) 0% T-Bill 30/07/18 GBP4</v>
          </cell>
          <cell r="H1318" t="str">
            <v>UK (Government)</v>
          </cell>
          <cell r="I1318" t="str">
            <v/>
          </cell>
          <cell r="J1318" t="str">
            <v/>
          </cell>
        </row>
        <row r="1319">
          <cell r="A1319" t="str">
            <v>UK (Govt Of) 2% GILT SNR 22/07/2020</v>
          </cell>
          <cell r="B1319" t="str">
            <v>Cash and fixed income</v>
          </cell>
          <cell r="C1319" t="str">
            <v>Fixed interest</v>
          </cell>
          <cell r="D1319" t="str">
            <v>Government bonds</v>
          </cell>
          <cell r="E1319" t="str">
            <v>Government bonds</v>
          </cell>
          <cell r="F1319" t="str">
            <v>BDXHB42</v>
          </cell>
          <cell r="G1319" t="str">
            <v>UK (Government) 0% T-Bill 30/07/18 GBP5</v>
          </cell>
          <cell r="H1319" t="str">
            <v>UK (Government)</v>
          </cell>
          <cell r="I1319" t="str">
            <v/>
          </cell>
          <cell r="J1319" t="str">
            <v/>
          </cell>
        </row>
        <row r="1320">
          <cell r="A1320" t="str">
            <v>UK (Govt Of) 0.375% I/L 22/03/2062</v>
          </cell>
          <cell r="B1320" t="str">
            <v>Cash and fixed income</v>
          </cell>
          <cell r="C1320" t="str">
            <v>Fixed interest</v>
          </cell>
          <cell r="D1320" t="str">
            <v>Government bonds</v>
          </cell>
          <cell r="E1320" t="str">
            <v>Government bonds</v>
          </cell>
          <cell r="F1320" t="str">
            <v>BDXHB42</v>
          </cell>
          <cell r="G1320" t="str">
            <v>UK (Government) 0% T-Bill 30/07/18 GBP5</v>
          </cell>
          <cell r="H1320" t="str">
            <v>UK (Government)</v>
          </cell>
          <cell r="I1320" t="str">
            <v/>
          </cell>
          <cell r="J1320" t="str">
            <v/>
          </cell>
        </row>
        <row r="1321">
          <cell r="A1321" t="str">
            <v>UK (Govt Of) 0.125% I/L 22/03/2068</v>
          </cell>
          <cell r="B1321" t="str">
            <v>Cash and fixed income</v>
          </cell>
          <cell r="C1321" t="str">
            <v>Fixed interest</v>
          </cell>
          <cell r="D1321" t="str">
            <v>Government bonds</v>
          </cell>
          <cell r="E1321" t="str">
            <v>Government bonds</v>
          </cell>
          <cell r="F1321" t="str">
            <v>BDXHB43</v>
          </cell>
          <cell r="G1321" t="str">
            <v>UK (Government) 0% T-Bill 30/07/18 GBP6</v>
          </cell>
          <cell r="H1321" t="str">
            <v>UK (Government)</v>
          </cell>
          <cell r="I1321" t="str">
            <v/>
          </cell>
          <cell r="J1321" t="str">
            <v/>
          </cell>
        </row>
        <row r="1322">
          <cell r="A1322" t="str">
            <v>UK (Govt Of) 0.125% I/L 22/11/2019</v>
          </cell>
          <cell r="B1322" t="str">
            <v>Cash and fixed income</v>
          </cell>
          <cell r="C1322" t="str">
            <v>Fixed interest</v>
          </cell>
          <cell r="D1322" t="str">
            <v>Government bonds</v>
          </cell>
          <cell r="E1322" t="str">
            <v>Government bonds</v>
          </cell>
          <cell r="F1322" t="str">
            <v>BDXHB44</v>
          </cell>
          <cell r="G1322" t="str">
            <v>UK (Government) 0% T-Bill 30/07/18 GBP7</v>
          </cell>
          <cell r="H1322" t="str">
            <v>UK (Government)</v>
          </cell>
          <cell r="I1322" t="str">
            <v/>
          </cell>
          <cell r="J1322" t="str">
            <v/>
          </cell>
        </row>
        <row r="1323">
          <cell r="A1323" t="str">
            <v>UK Consumer Note May 23 2014</v>
          </cell>
          <cell r="B1323" t="str">
            <v>Equities</v>
          </cell>
          <cell r="C1323" t="str">
            <v>UK equities</v>
          </cell>
          <cell r="D1323" t="str">
            <v>Other</v>
          </cell>
          <cell r="E1323" t="str">
            <v>Other</v>
          </cell>
          <cell r="F1323">
            <v>0</v>
          </cell>
          <cell r="G1323" t="str">
            <v>UK Consumer Note May 23 2014</v>
          </cell>
          <cell r="H1323" t="str">
            <v>UK Consumer</v>
          </cell>
          <cell r="I1323" t="str">
            <v/>
          </cell>
          <cell r="J1323" t="str">
            <v/>
          </cell>
        </row>
        <row r="1324">
          <cell r="A1324" t="str">
            <v>UK CONSUMER NOTE MAY 23 2014 (UBS)</v>
          </cell>
          <cell r="B1324" t="str">
            <v>Equities</v>
          </cell>
          <cell r="C1324" t="str">
            <v>UK equities</v>
          </cell>
          <cell r="D1324" t="str">
            <v>Other</v>
          </cell>
          <cell r="E1324" t="str">
            <v>Other</v>
          </cell>
          <cell r="F1324" t="str">
            <v>B65CBL0</v>
          </cell>
          <cell r="G1324" t="str">
            <v>UK Consumer Note May 23 2014</v>
          </cell>
          <cell r="H1324" t="str">
            <v>UK Consumer</v>
          </cell>
          <cell r="I1324" t="str">
            <v/>
          </cell>
          <cell r="J1324" t="str">
            <v/>
          </cell>
        </row>
        <row r="1325">
          <cell r="A1325" t="str">
            <v>UK TAX UFII 20% CAP</v>
          </cell>
          <cell r="B1325" t="str">
            <v>Cash and fixed income</v>
          </cell>
          <cell r="C1325" t="str">
            <v>Cash instruments</v>
          </cell>
          <cell r="D1325" t="str">
            <v>Liquid assets</v>
          </cell>
          <cell r="E1325" t="str">
            <v>Liquid assets</v>
          </cell>
          <cell r="G1325" t="str">
            <v xml:space="preserve">Income receivable </v>
          </cell>
          <cell r="H1325" t="str">
            <v>Income receivable</v>
          </cell>
          <cell r="I1325" t="str">
            <v/>
          </cell>
          <cell r="J1325" t="str">
            <v/>
          </cell>
        </row>
        <row r="1326">
          <cell r="A1326" t="str">
            <v>UK FII RECEIVABLE</v>
          </cell>
          <cell r="C1326" t="str">
            <v>Cash instruments</v>
          </cell>
          <cell r="D1326" t="str">
            <v>Liquid assets</v>
          </cell>
          <cell r="E1326" t="str">
            <v>Liquid assets</v>
          </cell>
          <cell r="G1326" t="str">
            <v xml:space="preserve">Income receivable </v>
          </cell>
          <cell r="H1326" t="str">
            <v>Income receivable</v>
          </cell>
          <cell r="I1326" t="str">
            <v/>
          </cell>
          <cell r="J1326" t="str">
            <v/>
          </cell>
        </row>
        <row r="1327">
          <cell r="A1327" t="str">
            <v>EUR FII RECEIVABLE</v>
          </cell>
          <cell r="C1327" t="str">
            <v>Cash instruments</v>
          </cell>
          <cell r="D1327" t="str">
            <v>Liquid assets</v>
          </cell>
          <cell r="E1327" t="str">
            <v>Liquid assets</v>
          </cell>
          <cell r="G1327" t="str">
            <v xml:space="preserve">Income receivable </v>
          </cell>
          <cell r="H1327" t="str">
            <v>Income receivable</v>
          </cell>
          <cell r="I1327" t="str">
            <v/>
          </cell>
          <cell r="J1327" t="str">
            <v/>
          </cell>
        </row>
        <row r="1328">
          <cell r="A1328" t="str">
            <v>UK TSY GILT 1.7500% 22/07/19 GBP</v>
          </cell>
          <cell r="B1328" t="str">
            <v>Cash and fixed income</v>
          </cell>
          <cell r="C1328" t="str">
            <v>Fixed interest</v>
          </cell>
          <cell r="D1328" t="str">
            <v>Government bonds</v>
          </cell>
          <cell r="E1328" t="str">
            <v>Government bonds</v>
          </cell>
          <cell r="G1328" t="str">
            <v>UK TSY GILT</v>
          </cell>
          <cell r="H1328" t="str">
            <v>UK TSY</v>
          </cell>
          <cell r="I1328" t="str">
            <v/>
          </cell>
          <cell r="J1328" t="str">
            <v/>
          </cell>
        </row>
        <row r="1329">
          <cell r="A1329" t="str">
            <v>UK TSY GILT 4.2500% 07/03/36 GBP</v>
          </cell>
          <cell r="B1329" t="str">
            <v>Cash and fixed income</v>
          </cell>
          <cell r="C1329" t="str">
            <v>Fixed interest</v>
          </cell>
          <cell r="D1329" t="str">
            <v>Government bonds</v>
          </cell>
          <cell r="E1329" t="str">
            <v>Government bonds</v>
          </cell>
          <cell r="G1329" t="str">
            <v>UK TSY GILT</v>
          </cell>
          <cell r="H1329" t="str">
            <v>UK TSY</v>
          </cell>
          <cell r="I1329" t="str">
            <v/>
          </cell>
          <cell r="J1329" t="str">
            <v/>
          </cell>
        </row>
        <row r="1330">
          <cell r="A1330" t="str">
            <v>UK TSY GILT 2.7500% 07/09/24 GBP</v>
          </cell>
          <cell r="B1330" t="str">
            <v>Cash and fixed income</v>
          </cell>
          <cell r="C1330" t="str">
            <v>Fixed interest</v>
          </cell>
          <cell r="D1330" t="str">
            <v>Government bonds</v>
          </cell>
          <cell r="E1330" t="str">
            <v>Government bonds</v>
          </cell>
          <cell r="G1330" t="str">
            <v>UK TSY GILT</v>
          </cell>
          <cell r="H1330" t="str">
            <v>UK TSY</v>
          </cell>
          <cell r="I1330" t="str">
            <v/>
          </cell>
          <cell r="J1330" t="str">
            <v/>
          </cell>
        </row>
        <row r="1331">
          <cell r="A1331" t="str">
            <v>UK TSY GILT 2.0000% 22/07/20 GBP</v>
          </cell>
          <cell r="B1331" t="str">
            <v>Cash and fixed income</v>
          </cell>
          <cell r="C1331" t="str">
            <v>Fixed interest</v>
          </cell>
          <cell r="D1331" t="str">
            <v>Government bonds</v>
          </cell>
          <cell r="E1331" t="str">
            <v>Government bonds</v>
          </cell>
          <cell r="G1331" t="str">
            <v>UK TSY GILT</v>
          </cell>
          <cell r="H1331" t="str">
            <v>UK TSY</v>
          </cell>
          <cell r="I1331" t="str">
            <v/>
          </cell>
          <cell r="J1331" t="str">
            <v/>
          </cell>
        </row>
        <row r="1332">
          <cell r="A1332" t="str">
            <v>UK TSY GILT 3.2500% 22/01/44 GBP</v>
          </cell>
          <cell r="B1332" t="str">
            <v>Cash and fixed income</v>
          </cell>
          <cell r="C1332" t="str">
            <v>Fixed interest</v>
          </cell>
          <cell r="D1332" t="str">
            <v>Government bonds</v>
          </cell>
          <cell r="E1332" t="str">
            <v>Government bonds</v>
          </cell>
          <cell r="G1332" t="str">
            <v>UK TSY GILT</v>
          </cell>
          <cell r="H1332" t="str">
            <v>UK TSY</v>
          </cell>
          <cell r="I1332" t="str">
            <v/>
          </cell>
          <cell r="J1332" t="str">
            <v/>
          </cell>
        </row>
        <row r="1333">
          <cell r="A1333" t="str">
            <v>UK TSY GILT 1.7500% 22/07/57 GBP</v>
          </cell>
          <cell r="B1333" t="str">
            <v>Cash and fixed income</v>
          </cell>
          <cell r="C1333" t="str">
            <v>Fixed interest</v>
          </cell>
          <cell r="D1333" t="str">
            <v>Government bonds</v>
          </cell>
          <cell r="E1333" t="str">
            <v>Government bonds</v>
          </cell>
          <cell r="G1333" t="str">
            <v>UK TSY GILT</v>
          </cell>
          <cell r="H1333" t="str">
            <v>UK TSY</v>
          </cell>
          <cell r="I1333" t="str">
            <v/>
          </cell>
          <cell r="J1333" t="str">
            <v/>
          </cell>
        </row>
        <row r="1334">
          <cell r="A1334" t="str">
            <v>UK TSY GILT 4.2500% 07/12/27 GBP</v>
          </cell>
          <cell r="B1334" t="str">
            <v>Cash and fixed income</v>
          </cell>
          <cell r="C1334" t="str">
            <v>Fixed interest</v>
          </cell>
          <cell r="D1334" t="str">
            <v>Government bonds</v>
          </cell>
          <cell r="E1334" t="str">
            <v>Government bonds</v>
          </cell>
          <cell r="G1334" t="str">
            <v>UK TSY GILT</v>
          </cell>
          <cell r="H1334" t="str">
            <v>UK TSY</v>
          </cell>
          <cell r="I1334" t="str">
            <v/>
          </cell>
          <cell r="J1334" t="str">
            <v/>
          </cell>
        </row>
        <row r="1335">
          <cell r="A1335" t="str">
            <v>UK TSY GILT 3.7500% 22/07/52 GBP</v>
          </cell>
          <cell r="B1335" t="str">
            <v>Cash and fixed income</v>
          </cell>
          <cell r="C1335" t="str">
            <v>Fixed interest</v>
          </cell>
          <cell r="D1335" t="str">
            <v>Government bonds</v>
          </cell>
          <cell r="E1335" t="str">
            <v>Government bonds</v>
          </cell>
          <cell r="G1335" t="str">
            <v>UK TSY GILT</v>
          </cell>
          <cell r="H1335" t="str">
            <v>UK TSY</v>
          </cell>
          <cell r="I1335" t="str">
            <v/>
          </cell>
          <cell r="J1335" t="str">
            <v/>
          </cell>
        </row>
        <row r="1336">
          <cell r="A1336" t="str">
            <v>UK TSY GILT 3.5000% 22/07/68 GBP</v>
          </cell>
          <cell r="B1336" t="str">
            <v>Cash and fixed income</v>
          </cell>
          <cell r="C1336" t="str">
            <v>Fixed interest</v>
          </cell>
          <cell r="D1336" t="str">
            <v>Government bonds</v>
          </cell>
          <cell r="E1336" t="str">
            <v>Government bonds</v>
          </cell>
          <cell r="G1336" t="str">
            <v>UK TSY GILT</v>
          </cell>
          <cell r="H1336" t="str">
            <v>UK TSY</v>
          </cell>
          <cell r="I1336" t="str">
            <v/>
          </cell>
          <cell r="J1336" t="str">
            <v/>
          </cell>
        </row>
        <row r="1337">
          <cell r="A1337" t="str">
            <v>ULTRA ELECTRONICS HLDGS PLC</v>
          </cell>
          <cell r="B1337" t="str">
            <v>Equities</v>
          </cell>
          <cell r="C1337" t="str">
            <v>UK equities</v>
          </cell>
          <cell r="D1337" t="str">
            <v>Industrials</v>
          </cell>
          <cell r="E1337" t="str">
            <v>Aerospace and defence</v>
          </cell>
          <cell r="F1337" t="str">
            <v>0912332</v>
          </cell>
          <cell r="G1337" t="str">
            <v xml:space="preserve">Ultra Electronics Holdings plc </v>
          </cell>
          <cell r="H1337" t="str">
            <v>Ultra Electronics</v>
          </cell>
          <cell r="I1337" t="str">
            <v/>
          </cell>
          <cell r="J1337" t="str">
            <v/>
          </cell>
        </row>
        <row r="1338">
          <cell r="A1338" t="str">
            <v xml:space="preserve">Ultra Electronics Holdings plc </v>
          </cell>
          <cell r="B1338" t="str">
            <v>Equities</v>
          </cell>
          <cell r="C1338" t="str">
            <v>UK equities</v>
          </cell>
          <cell r="D1338" t="str">
            <v>Industrials</v>
          </cell>
          <cell r="E1338" t="str">
            <v>Aerospace and defence</v>
          </cell>
          <cell r="F1338">
            <v>0</v>
          </cell>
          <cell r="G1338" t="str">
            <v xml:space="preserve">Ultra Electronics Holdings plc </v>
          </cell>
          <cell r="H1338" t="str">
            <v>Ultra Electronics</v>
          </cell>
          <cell r="I1338" t="str">
            <v/>
          </cell>
          <cell r="J1338" t="str">
            <v/>
          </cell>
        </row>
        <row r="1339">
          <cell r="A1339" t="str">
            <v>Unicharm</v>
          </cell>
          <cell r="B1339" t="str">
            <v>Equities</v>
          </cell>
          <cell r="C1339" t="str">
            <v>Global equities</v>
          </cell>
          <cell r="D1339" t="str">
            <v>Consumer goods</v>
          </cell>
          <cell r="E1339" t="str">
            <v>Personal Goods</v>
          </cell>
          <cell r="F1339">
            <v>0</v>
          </cell>
          <cell r="G1339" t="str">
            <v>Unicharm</v>
          </cell>
          <cell r="H1339" t="str">
            <v>Unicharm</v>
          </cell>
          <cell r="I1339" t="str">
            <v/>
          </cell>
          <cell r="J1339" t="str">
            <v/>
          </cell>
        </row>
        <row r="1340">
          <cell r="A1340" t="str">
            <v>Unilever</v>
          </cell>
          <cell r="B1340" t="str">
            <v>Equities</v>
          </cell>
          <cell r="C1340" t="str">
            <v>UK equities</v>
          </cell>
          <cell r="D1340" t="str">
            <v>Consumer goods</v>
          </cell>
          <cell r="E1340" t="str">
            <v>Food &amp; drink producers</v>
          </cell>
          <cell r="F1340" t="str">
            <v>B10RZP7</v>
          </cell>
          <cell r="G1340" t="str">
            <v>Unilever plc</v>
          </cell>
          <cell r="H1340" t="str">
            <v>Unilever plc</v>
          </cell>
          <cell r="I1340" t="str">
            <v/>
          </cell>
          <cell r="J1340" t="str">
            <v/>
          </cell>
        </row>
        <row r="1341">
          <cell r="A1341" t="str">
            <v>Unilever Ord GBP0.031</v>
          </cell>
          <cell r="B1341" t="str">
            <v>Equities</v>
          </cell>
          <cell r="C1341" t="str">
            <v>UK equities</v>
          </cell>
          <cell r="D1341" t="str">
            <v>Consumer goods</v>
          </cell>
          <cell r="E1341" t="str">
            <v>Food &amp; drink producers</v>
          </cell>
          <cell r="F1341" t="str">
            <v>B10RZP7</v>
          </cell>
          <cell r="G1341" t="str">
            <v>Unilever plc</v>
          </cell>
          <cell r="H1341" t="str">
            <v>Unilever plc</v>
          </cell>
          <cell r="I1341" t="str">
            <v/>
          </cell>
          <cell r="J1341" t="str">
            <v/>
          </cell>
        </row>
        <row r="1342">
          <cell r="A1342" t="str">
            <v>Unilever plc</v>
          </cell>
          <cell r="B1342" t="str">
            <v>Equities</v>
          </cell>
          <cell r="C1342" t="str">
            <v>UK equities</v>
          </cell>
          <cell r="D1342" t="str">
            <v>Consumer goods</v>
          </cell>
          <cell r="E1342" t="str">
            <v>Food &amp; drink producers</v>
          </cell>
          <cell r="F1342" t="str">
            <v>B10RZP7</v>
          </cell>
          <cell r="G1342" t="str">
            <v>Unilever plc</v>
          </cell>
          <cell r="H1342" t="str">
            <v>Unilever plc</v>
          </cell>
          <cell r="I1342" t="str">
            <v/>
          </cell>
          <cell r="J1342" t="str">
            <v/>
          </cell>
        </row>
        <row r="1343">
          <cell r="A1343" t="str">
            <v>Unilever Plc, Shs, B10RZP7</v>
          </cell>
          <cell r="B1343" t="str">
            <v>Equities</v>
          </cell>
          <cell r="C1343" t="str">
            <v>UK equities</v>
          </cell>
          <cell r="D1343" t="str">
            <v>Consumer goods</v>
          </cell>
          <cell r="E1343" t="str">
            <v>Food &amp; drink producers</v>
          </cell>
          <cell r="F1343" t="str">
            <v>B10RZP7</v>
          </cell>
          <cell r="G1343" t="str">
            <v>Unilever plc</v>
          </cell>
          <cell r="H1343" t="str">
            <v>Unilever plc</v>
          </cell>
          <cell r="I1343" t="str">
            <v/>
          </cell>
          <cell r="J1343" t="str">
            <v/>
          </cell>
        </row>
        <row r="1344">
          <cell r="A1344" t="str">
            <v>Union Pacific</v>
          </cell>
          <cell r="B1344" t="str">
            <v>Equities</v>
          </cell>
          <cell r="C1344" t="str">
            <v>Global equities</v>
          </cell>
          <cell r="D1344" t="str">
            <v>Consumer services</v>
          </cell>
          <cell r="E1344" t="str">
            <v>Travel and leisure</v>
          </cell>
          <cell r="F1344">
            <v>2914734</v>
          </cell>
          <cell r="G1344" t="str">
            <v>Union Pacific</v>
          </cell>
          <cell r="H1344" t="str">
            <v>Union Pacific</v>
          </cell>
          <cell r="I1344" t="str">
            <v/>
          </cell>
          <cell r="J1344" t="str">
            <v/>
          </cell>
        </row>
        <row r="1345">
          <cell r="A1345" t="str">
            <v>Union Pacific Corp, Shs, 2914734</v>
          </cell>
          <cell r="B1345" t="str">
            <v>Equities</v>
          </cell>
          <cell r="C1345" t="str">
            <v>Global equities</v>
          </cell>
          <cell r="D1345" t="str">
            <v>Consumer services</v>
          </cell>
          <cell r="E1345" t="str">
            <v>Travel and leisure</v>
          </cell>
          <cell r="F1345">
            <v>2914734</v>
          </cell>
          <cell r="G1345" t="str">
            <v>Union Pacific</v>
          </cell>
          <cell r="H1345" t="str">
            <v>Union Pacific</v>
          </cell>
          <cell r="I1345" t="str">
            <v/>
          </cell>
          <cell r="J1345" t="str">
            <v/>
          </cell>
        </row>
        <row r="1346">
          <cell r="A1346" t="str">
            <v>Union Pacific Com USD2.50</v>
          </cell>
          <cell r="B1346" t="str">
            <v>Equities</v>
          </cell>
          <cell r="C1346" t="str">
            <v>Global equities</v>
          </cell>
          <cell r="D1346" t="str">
            <v>Consumer services</v>
          </cell>
          <cell r="E1346" t="str">
            <v>Travel and leisure</v>
          </cell>
          <cell r="F1346">
            <v>2914734</v>
          </cell>
          <cell r="G1346" t="str">
            <v>Union Pacific</v>
          </cell>
          <cell r="H1346" t="str">
            <v>Union Pacific</v>
          </cell>
          <cell r="I1346" t="str">
            <v/>
          </cell>
          <cell r="J1346" t="str">
            <v/>
          </cell>
        </row>
        <row r="1347">
          <cell r="A1347" t="str">
            <v>United Overseas Banks</v>
          </cell>
          <cell r="B1347" t="str">
            <v>Equities</v>
          </cell>
          <cell r="C1347" t="str">
            <v>Global equities</v>
          </cell>
          <cell r="D1347" t="str">
            <v>Financials</v>
          </cell>
          <cell r="E1347" t="str">
            <v>Banks</v>
          </cell>
          <cell r="F1347">
            <v>0</v>
          </cell>
          <cell r="G1347" t="str">
            <v>United Overseas Banks</v>
          </cell>
          <cell r="H1347" t="str">
            <v>United Overseas</v>
          </cell>
          <cell r="I1347" t="str">
            <v/>
          </cell>
          <cell r="J1347" t="str">
            <v/>
          </cell>
        </row>
        <row r="1348">
          <cell r="A1348" t="str">
            <v>United Utilities</v>
          </cell>
          <cell r="B1348" t="str">
            <v>Equities</v>
          </cell>
          <cell r="C1348" t="str">
            <v>UK equities</v>
          </cell>
          <cell r="D1348" t="str">
            <v>Utilities</v>
          </cell>
          <cell r="E1348" t="str">
            <v>Gas, water, multiutilities</v>
          </cell>
          <cell r="F1348">
            <v>0</v>
          </cell>
          <cell r="G1348" t="str">
            <v>United Utilities</v>
          </cell>
          <cell r="H1348" t="str">
            <v>United Utilities</v>
          </cell>
          <cell r="I1348" t="str">
            <v/>
          </cell>
          <cell r="J1348" t="str">
            <v/>
          </cell>
        </row>
        <row r="1349">
          <cell r="A1349" t="str">
            <v>Unitedhealth Group Inc, Shs, 2917766</v>
          </cell>
          <cell r="B1349" t="str">
            <v>Equities</v>
          </cell>
          <cell r="C1349" t="str">
            <v>Global equities</v>
          </cell>
          <cell r="D1349" t="str">
            <v>Healthcare</v>
          </cell>
          <cell r="E1349" t="str">
            <v>Healthcare</v>
          </cell>
          <cell r="F1349">
            <v>2917766</v>
          </cell>
          <cell r="G1349" t="str">
            <v>Unitedhealth Group Inc</v>
          </cell>
          <cell r="H1349" t="str">
            <v>Unitedhealth Group</v>
          </cell>
          <cell r="I1349" t="str">
            <v/>
          </cell>
          <cell r="J1349" t="str">
            <v/>
          </cell>
        </row>
        <row r="1350">
          <cell r="A1350" t="str">
            <v>Unitedhealth Gp Com USD0.01</v>
          </cell>
          <cell r="B1350" t="str">
            <v>Equities</v>
          </cell>
          <cell r="C1350" t="str">
            <v>Global equities</v>
          </cell>
          <cell r="D1350" t="str">
            <v>Healthcare</v>
          </cell>
          <cell r="E1350" t="str">
            <v>Healthcare</v>
          </cell>
          <cell r="F1350">
            <v>2917766</v>
          </cell>
          <cell r="G1350" t="str">
            <v>Unitedhealth Group Inc</v>
          </cell>
          <cell r="H1350" t="str">
            <v>Unitedhealth Group</v>
          </cell>
          <cell r="I1350" t="str">
            <v/>
          </cell>
          <cell r="J1350" t="str">
            <v/>
          </cell>
        </row>
        <row r="1351">
          <cell r="A1351" t="str">
            <v>Universal Health Services Inc</v>
          </cell>
          <cell r="B1351" t="str">
            <v>Equities</v>
          </cell>
          <cell r="C1351" t="str">
            <v>Global equities</v>
          </cell>
          <cell r="D1351" t="str">
            <v>Healthcare</v>
          </cell>
          <cell r="E1351" t="str">
            <v>Healthcare</v>
          </cell>
          <cell r="F1351">
            <v>2923785</v>
          </cell>
          <cell r="G1351" t="str">
            <v>Universal Health Services Inc</v>
          </cell>
          <cell r="H1351" t="str">
            <v>Universal Health</v>
          </cell>
          <cell r="I1351" t="str">
            <v/>
          </cell>
          <cell r="J1351" t="str">
            <v/>
          </cell>
        </row>
        <row r="1352">
          <cell r="A1352" t="str">
            <v>Universal Health Services Inc, Shs -B-, 2923785</v>
          </cell>
          <cell r="B1352" t="str">
            <v>Equities</v>
          </cell>
          <cell r="C1352" t="str">
            <v>Global equities</v>
          </cell>
          <cell r="D1352" t="str">
            <v>Healthcare</v>
          </cell>
          <cell r="E1352" t="str">
            <v>Healthcare</v>
          </cell>
          <cell r="F1352">
            <v>2923785</v>
          </cell>
          <cell r="G1352" t="str">
            <v>Universal Health Services Inc</v>
          </cell>
          <cell r="H1352" t="str">
            <v>Universal Health</v>
          </cell>
          <cell r="I1352" t="str">
            <v/>
          </cell>
          <cell r="J1352" t="str">
            <v/>
          </cell>
        </row>
        <row r="1353">
          <cell r="A1353" t="str">
            <v>Unsettled</v>
          </cell>
          <cell r="B1353" t="str">
            <v>Cash and fixed income</v>
          </cell>
          <cell r="C1353" t="str">
            <v>Liquid assets</v>
          </cell>
          <cell r="D1353" t="str">
            <v>Cash instruments</v>
          </cell>
          <cell r="E1353" t="str">
            <v>Cash instruments</v>
          </cell>
          <cell r="G1353" t="str">
            <v>Sarasin unsettled</v>
          </cell>
          <cell r="H1353" t="str">
            <v>Sarasin unsettled</v>
          </cell>
          <cell r="I1353" t="str">
            <v/>
          </cell>
          <cell r="J1353" t="str">
            <v/>
          </cell>
        </row>
        <row r="1354">
          <cell r="A1354" t="str">
            <v>US Bancorp</v>
          </cell>
          <cell r="B1354" t="str">
            <v>Equities</v>
          </cell>
          <cell r="C1354" t="str">
            <v>Global equities</v>
          </cell>
          <cell r="D1354" t="str">
            <v>Financials</v>
          </cell>
          <cell r="E1354" t="str">
            <v>General financial</v>
          </cell>
          <cell r="F1354">
            <v>2736035</v>
          </cell>
          <cell r="G1354" t="str">
            <v>US Bancorp</v>
          </cell>
          <cell r="H1354" t="str">
            <v>US Bancorp</v>
          </cell>
          <cell r="I1354" t="str">
            <v/>
          </cell>
          <cell r="J1354" t="str">
            <v/>
          </cell>
        </row>
        <row r="1355">
          <cell r="A1355" t="str">
            <v>US Bancorp, Shs, 2736035</v>
          </cell>
          <cell r="B1355" t="str">
            <v>Equities</v>
          </cell>
          <cell r="C1355" t="str">
            <v>Global equities</v>
          </cell>
          <cell r="D1355" t="str">
            <v>Financials</v>
          </cell>
          <cell r="E1355" t="str">
            <v>General financial</v>
          </cell>
          <cell r="F1355">
            <v>2736035</v>
          </cell>
          <cell r="G1355" t="str">
            <v>US Bancorp</v>
          </cell>
          <cell r="H1355" t="str">
            <v>US Bancorp</v>
          </cell>
          <cell r="I1355" t="str">
            <v/>
          </cell>
          <cell r="J1355" t="str">
            <v/>
          </cell>
        </row>
        <row r="1356">
          <cell r="A1356" t="str">
            <v>USA Treasury Notes 0.125% TIPS 15/04/16 US</v>
          </cell>
          <cell r="B1356" t="str">
            <v>Cash and fixed income</v>
          </cell>
          <cell r="C1356" t="str">
            <v>Fixed interest</v>
          </cell>
          <cell r="D1356" t="str">
            <v>Government bonds</v>
          </cell>
          <cell r="E1356" t="str">
            <v>Government bonds</v>
          </cell>
          <cell r="F1356" t="str">
            <v>B41NPB1</v>
          </cell>
          <cell r="G1356" t="str">
            <v xml:space="preserve">USA Treasury Notes </v>
          </cell>
          <cell r="H1356" t="str">
            <v>USA Treasury</v>
          </cell>
          <cell r="I1356" t="str">
            <v/>
          </cell>
          <cell r="J1356" t="str">
            <v/>
          </cell>
        </row>
        <row r="1357">
          <cell r="A1357" t="str">
            <v>USA Treasury Notes 0.625% 15/7/21</v>
          </cell>
          <cell r="B1357" t="str">
            <v>Cash and fixed income</v>
          </cell>
          <cell r="C1357" t="str">
            <v>Fixed interest</v>
          </cell>
          <cell r="D1357" t="str">
            <v>Government bonds</v>
          </cell>
          <cell r="E1357" t="str">
            <v>Government bonds</v>
          </cell>
          <cell r="F1357">
            <v>0</v>
          </cell>
          <cell r="G1357" t="str">
            <v xml:space="preserve">USA Treasury Notes </v>
          </cell>
          <cell r="H1357" t="str">
            <v>USA Treasury</v>
          </cell>
          <cell r="I1357" t="str">
            <v/>
          </cell>
          <cell r="J1357" t="str">
            <v/>
          </cell>
        </row>
        <row r="1358">
          <cell r="A1358" t="str">
            <v>USA Treasury Notes 0.625% TIPS 15/07/21 USD</v>
          </cell>
          <cell r="B1358" t="str">
            <v>Cash and fixed income</v>
          </cell>
          <cell r="C1358" t="str">
            <v>Fixed interest</v>
          </cell>
          <cell r="D1358" t="str">
            <v>Government bonds</v>
          </cell>
          <cell r="E1358" t="str">
            <v>Government bonds</v>
          </cell>
          <cell r="F1358">
            <v>0</v>
          </cell>
          <cell r="G1358" t="str">
            <v xml:space="preserve">USA Treasury Notes </v>
          </cell>
          <cell r="H1358" t="str">
            <v>USA Treasury</v>
          </cell>
          <cell r="I1358" t="str">
            <v/>
          </cell>
          <cell r="J1358" t="str">
            <v/>
          </cell>
        </row>
        <row r="1359">
          <cell r="A1359" t="str">
            <v>USA Treasury Notes 0.625% TIPS 15/2/43 USD</v>
          </cell>
          <cell r="B1359" t="str">
            <v>Cash and fixed income</v>
          </cell>
          <cell r="C1359" t="str">
            <v>Fixed interest</v>
          </cell>
          <cell r="D1359" t="str">
            <v>Government bonds</v>
          </cell>
          <cell r="E1359" t="str">
            <v>Government bonds</v>
          </cell>
          <cell r="F1359" t="str">
            <v>B9JHJX0</v>
          </cell>
          <cell r="G1359" t="str">
            <v xml:space="preserve">USA Treasury Notes </v>
          </cell>
          <cell r="H1359" t="str">
            <v>USA Treasury</v>
          </cell>
          <cell r="I1359" t="str">
            <v/>
          </cell>
          <cell r="J1359" t="str">
            <v/>
          </cell>
        </row>
        <row r="1360">
          <cell r="A1360" t="str">
            <v>USA Treasury Notes 0.75% TIPS 15/02/45 USD</v>
          </cell>
          <cell r="B1360" t="str">
            <v>Cash and fixed income</v>
          </cell>
          <cell r="C1360" t="str">
            <v>Fixed interest</v>
          </cell>
          <cell r="D1360" t="str">
            <v>Government bonds</v>
          </cell>
          <cell r="E1360" t="str">
            <v>Government bonds</v>
          </cell>
          <cell r="F1360" t="str">
            <v>B421JZ6</v>
          </cell>
          <cell r="G1360" t="str">
            <v>USA Treasury Notes 0.75% TIPS 15/02/45 USD</v>
          </cell>
          <cell r="H1360" t="str">
            <v>USA Treasury</v>
          </cell>
          <cell r="I1360" t="str">
            <v/>
          </cell>
          <cell r="J1360" t="str">
            <v/>
          </cell>
        </row>
        <row r="1361">
          <cell r="A1361" t="str">
            <v>USA Treasury Notes 1.125% TIPS 15/01/21 US</v>
          </cell>
          <cell r="B1361" t="str">
            <v>Cash and fixed income</v>
          </cell>
          <cell r="C1361" t="str">
            <v>Fixed interest</v>
          </cell>
          <cell r="D1361" t="str">
            <v>Government bonds</v>
          </cell>
          <cell r="E1361" t="str">
            <v>Government bonds</v>
          </cell>
          <cell r="F1361">
            <v>0</v>
          </cell>
          <cell r="G1361" t="str">
            <v xml:space="preserve">USA Treasury Notes </v>
          </cell>
          <cell r="H1361" t="str">
            <v>USA Treasury</v>
          </cell>
          <cell r="I1361" t="str">
            <v/>
          </cell>
          <cell r="J1361" t="str">
            <v/>
          </cell>
        </row>
        <row r="1362">
          <cell r="A1362" t="str">
            <v>USA Treasury Notes 1.375% TIPS 15/01/20 US</v>
          </cell>
          <cell r="B1362" t="str">
            <v>Cash and fixed income</v>
          </cell>
          <cell r="C1362" t="str">
            <v>Fixed interest</v>
          </cell>
          <cell r="D1362" t="str">
            <v>Government bonds</v>
          </cell>
          <cell r="E1362" t="str">
            <v>Government bonds</v>
          </cell>
          <cell r="F1362">
            <v>0</v>
          </cell>
          <cell r="G1362" t="str">
            <v xml:space="preserve">USA Treasury Notes </v>
          </cell>
          <cell r="H1362" t="str">
            <v>USA Treasury</v>
          </cell>
          <cell r="I1362" t="str">
            <v/>
          </cell>
          <cell r="J1362" t="str">
            <v/>
          </cell>
        </row>
        <row r="1363">
          <cell r="A1363" t="str">
            <v>USA Treasury Notes 1.625% 15/1/15</v>
          </cell>
          <cell r="B1363" t="str">
            <v>Cash and fixed income</v>
          </cell>
          <cell r="C1363" t="str">
            <v>Fixed interest</v>
          </cell>
          <cell r="D1363" t="str">
            <v>Government bonds</v>
          </cell>
          <cell r="E1363" t="str">
            <v>Government bonds</v>
          </cell>
          <cell r="F1363">
            <v>0</v>
          </cell>
          <cell r="G1363" t="str">
            <v xml:space="preserve">USA Treasury Notes </v>
          </cell>
          <cell r="H1363" t="str">
            <v>USA Treasury</v>
          </cell>
          <cell r="I1363" t="str">
            <v/>
          </cell>
          <cell r="J1363" t="str">
            <v/>
          </cell>
        </row>
        <row r="1364">
          <cell r="A1364" t="str">
            <v>USA Treasury Notes 1.625% 15/1/18</v>
          </cell>
          <cell r="B1364" t="str">
            <v>Cash and fixed income</v>
          </cell>
          <cell r="C1364" t="str">
            <v>Fixed interest</v>
          </cell>
          <cell r="D1364" t="str">
            <v>Government bonds</v>
          </cell>
          <cell r="E1364" t="str">
            <v>Government bonds</v>
          </cell>
          <cell r="F1364">
            <v>0</v>
          </cell>
          <cell r="G1364" t="str">
            <v xml:space="preserve">USA Treasury Notes </v>
          </cell>
          <cell r="H1364" t="str">
            <v>USA Treasury</v>
          </cell>
          <cell r="I1364" t="str">
            <v/>
          </cell>
          <cell r="J1364" t="str">
            <v/>
          </cell>
        </row>
        <row r="1365">
          <cell r="A1365" t="str">
            <v>USA Treasury Notes 1.625% TIPS 15/01/15 US</v>
          </cell>
          <cell r="B1365" t="str">
            <v>Cash and fixed income</v>
          </cell>
          <cell r="C1365" t="str">
            <v>Fixed interest</v>
          </cell>
          <cell r="D1365" t="str">
            <v>Government bonds</v>
          </cell>
          <cell r="E1365" t="str">
            <v>Government bonds</v>
          </cell>
          <cell r="F1365" t="str">
            <v>B05LL93</v>
          </cell>
          <cell r="G1365" t="str">
            <v xml:space="preserve">USA Treasury Notes </v>
          </cell>
          <cell r="H1365" t="str">
            <v>USA Treasury</v>
          </cell>
          <cell r="I1365" t="str">
            <v/>
          </cell>
          <cell r="J1365" t="str">
            <v/>
          </cell>
        </row>
        <row r="1366">
          <cell r="A1366" t="str">
            <v>USA Treasury Notes 1.625% TIPS 15/01/15 USD</v>
          </cell>
          <cell r="B1366" t="str">
            <v>Cash and fixed income</v>
          </cell>
          <cell r="C1366" t="str">
            <v>Fixed interest</v>
          </cell>
          <cell r="D1366" t="str">
            <v>Government bonds</v>
          </cell>
          <cell r="E1366" t="str">
            <v>Government bonds</v>
          </cell>
          <cell r="F1366">
            <v>0</v>
          </cell>
          <cell r="G1366" t="str">
            <v xml:space="preserve">USA Treasury Notes </v>
          </cell>
          <cell r="H1366" t="str">
            <v>USA Treasury</v>
          </cell>
          <cell r="I1366" t="str">
            <v/>
          </cell>
          <cell r="J1366" t="str">
            <v/>
          </cell>
        </row>
        <row r="1367">
          <cell r="A1367" t="str">
            <v>USA Treasury Notes 1.625% TIPS 15/01/18 US</v>
          </cell>
          <cell r="B1367" t="str">
            <v>Cash and fixed income</v>
          </cell>
          <cell r="C1367" t="str">
            <v>Fixed interest</v>
          </cell>
          <cell r="D1367" t="str">
            <v>Government bonds</v>
          </cell>
          <cell r="E1367" t="str">
            <v>Government bonds</v>
          </cell>
          <cell r="F1367" t="str">
            <v>B2NL7R9</v>
          </cell>
          <cell r="G1367" t="str">
            <v xml:space="preserve">USA Treasury Notes </v>
          </cell>
          <cell r="H1367" t="str">
            <v>USA Treasury</v>
          </cell>
          <cell r="I1367" t="str">
            <v/>
          </cell>
          <cell r="J1367" t="str">
            <v/>
          </cell>
        </row>
        <row r="1368">
          <cell r="A1368" t="str">
            <v>USA Treasury Notes 1.625% TIPS 15/01/18 USD</v>
          </cell>
          <cell r="B1368" t="str">
            <v>Cash and fixed income</v>
          </cell>
          <cell r="C1368" t="str">
            <v>Fixed interest</v>
          </cell>
          <cell r="D1368" t="str">
            <v>Government bonds</v>
          </cell>
          <cell r="E1368" t="str">
            <v>Government bonds</v>
          </cell>
          <cell r="F1368">
            <v>0</v>
          </cell>
          <cell r="G1368" t="str">
            <v xml:space="preserve">USA Treasury Notes </v>
          </cell>
          <cell r="H1368" t="str">
            <v>USA Treasury</v>
          </cell>
          <cell r="I1368" t="str">
            <v/>
          </cell>
          <cell r="J1368" t="str">
            <v/>
          </cell>
        </row>
        <row r="1369">
          <cell r="A1369" t="str">
            <v>USA Treasury Notes 2.125% TIPS 15/02/41 US</v>
          </cell>
          <cell r="B1369" t="str">
            <v>Cash and fixed income</v>
          </cell>
          <cell r="C1369" t="str">
            <v>Fixed interest</v>
          </cell>
          <cell r="D1369" t="str">
            <v>Government bonds</v>
          </cell>
          <cell r="E1369" t="str">
            <v>Government bonds</v>
          </cell>
          <cell r="F1369" t="str">
            <v>B3XRK75</v>
          </cell>
          <cell r="G1369" t="str">
            <v xml:space="preserve">USA Treasury Notes </v>
          </cell>
          <cell r="H1369" t="str">
            <v>USA Treasury</v>
          </cell>
          <cell r="I1369" t="str">
            <v/>
          </cell>
          <cell r="J1369" t="str">
            <v/>
          </cell>
        </row>
        <row r="1370">
          <cell r="A1370" t="str">
            <v>USA Treasury Notes 2.125% TIPS 15/02/41 USD</v>
          </cell>
          <cell r="B1370" t="str">
            <v>Cash and fixed income</v>
          </cell>
          <cell r="C1370" t="str">
            <v>Fixed interest</v>
          </cell>
          <cell r="D1370" t="str">
            <v>Government bonds</v>
          </cell>
          <cell r="E1370" t="str">
            <v>Government bonds</v>
          </cell>
          <cell r="F1370">
            <v>0</v>
          </cell>
          <cell r="G1370" t="str">
            <v xml:space="preserve">USA Treasury Notes </v>
          </cell>
          <cell r="H1370" t="str">
            <v>USA Treasury</v>
          </cell>
          <cell r="I1370" t="str">
            <v/>
          </cell>
          <cell r="J1370" t="str">
            <v/>
          </cell>
        </row>
        <row r="1371">
          <cell r="A1371" t="str">
            <v>USA Treasury Notes 2.15% 15/2/41</v>
          </cell>
          <cell r="B1371" t="str">
            <v>Cash and fixed income</v>
          </cell>
          <cell r="C1371" t="str">
            <v>Fixed interest</v>
          </cell>
          <cell r="D1371" t="str">
            <v>Government bonds</v>
          </cell>
          <cell r="E1371" t="str">
            <v>Government bonds</v>
          </cell>
          <cell r="F1371">
            <v>0</v>
          </cell>
          <cell r="G1371" t="str">
            <v xml:space="preserve">USA Treasury Notes </v>
          </cell>
          <cell r="H1371" t="str">
            <v>USA Treasury</v>
          </cell>
          <cell r="I1371" t="str">
            <v/>
          </cell>
          <cell r="J1371" t="str">
            <v/>
          </cell>
        </row>
        <row r="1372">
          <cell r="A1372" t="str">
            <v>USA Treasury Floating Rate Note 31/10/2018</v>
          </cell>
          <cell r="B1372" t="str">
            <v>Cash and fixed income</v>
          </cell>
          <cell r="C1372" t="str">
            <v>Fixed interest</v>
          </cell>
          <cell r="D1372" t="str">
            <v>Government bonds</v>
          </cell>
          <cell r="E1372" t="str">
            <v>Government bonds</v>
          </cell>
          <cell r="F1372">
            <v>0</v>
          </cell>
          <cell r="G1372" t="str">
            <v xml:space="preserve">USA Treasury Notes </v>
          </cell>
          <cell r="H1372" t="str">
            <v>USA Treasury</v>
          </cell>
          <cell r="I1372" t="str">
            <v/>
          </cell>
          <cell r="J1372" t="str">
            <v/>
          </cell>
        </row>
        <row r="1373">
          <cell r="A1373" t="str">
            <v xml:space="preserve">USA Treasury Notes 1.125% TIPS 15/01/2021 </v>
          </cell>
          <cell r="B1373" t="str">
            <v>Cash and fixed income</v>
          </cell>
          <cell r="C1373" t="str">
            <v>Fixed interest</v>
          </cell>
          <cell r="D1373" t="str">
            <v>Government bonds</v>
          </cell>
          <cell r="E1373" t="str">
            <v>Government bonds</v>
          </cell>
          <cell r="F1373">
            <v>0</v>
          </cell>
          <cell r="G1373" t="str">
            <v xml:space="preserve">USA Treasury Notes </v>
          </cell>
          <cell r="H1373" t="str">
            <v>USA Treasury</v>
          </cell>
          <cell r="I1373" t="str">
            <v/>
          </cell>
          <cell r="J1373" t="str">
            <v/>
          </cell>
        </row>
        <row r="1374">
          <cell r="A1374" t="str">
            <v>United States Treasury Note 2.5% 30/06/2020</v>
          </cell>
          <cell r="B1374" t="str">
            <v>Cash and fixed income</v>
          </cell>
          <cell r="C1374" t="str">
            <v>Fixed interest</v>
          </cell>
          <cell r="D1374" t="str">
            <v>Government bonds</v>
          </cell>
          <cell r="E1374" t="str">
            <v>Government bonds</v>
          </cell>
          <cell r="F1374">
            <v>0</v>
          </cell>
          <cell r="G1374" t="str">
            <v xml:space="preserve">USA Treasury Notes </v>
          </cell>
          <cell r="H1374" t="str">
            <v>USA Treasury</v>
          </cell>
          <cell r="I1374" t="str">
            <v/>
          </cell>
          <cell r="J1374" t="str">
            <v/>
          </cell>
        </row>
        <row r="1375">
          <cell r="A1375" t="str">
            <v>United States Treasury 0.5% IL 15/01/2028</v>
          </cell>
          <cell r="B1375" t="str">
            <v>Cash and fixed income</v>
          </cell>
          <cell r="C1375" t="str">
            <v>Fixed interest</v>
          </cell>
          <cell r="D1375" t="str">
            <v>Government bonds</v>
          </cell>
          <cell r="E1375" t="str">
            <v>Government bonds</v>
          </cell>
          <cell r="F1375">
            <v>1</v>
          </cell>
          <cell r="G1375" t="str">
            <v xml:space="preserve">USA Treasury Notes </v>
          </cell>
          <cell r="H1375" t="str">
            <v>USA Treasury</v>
          </cell>
        </row>
        <row r="1376">
          <cell r="A1376" t="str">
            <v>USA (Govt Of) FRN 31/10/2018</v>
          </cell>
          <cell r="B1376" t="str">
            <v>Cash and fixed income</v>
          </cell>
          <cell r="C1376" t="str">
            <v>Fixed interest</v>
          </cell>
          <cell r="D1376" t="str">
            <v>Government bonds</v>
          </cell>
          <cell r="E1376" t="str">
            <v>Government bonds</v>
          </cell>
          <cell r="F1376">
            <v>2</v>
          </cell>
          <cell r="G1376" t="str">
            <v xml:space="preserve">USA Treasury Notes </v>
          </cell>
          <cell r="H1376" t="str">
            <v>USA Treasury</v>
          </cell>
        </row>
        <row r="1377">
          <cell r="A1377" t="str">
            <v>USA (Govt Of) 1.125% TIPS 15/01/2021</v>
          </cell>
          <cell r="B1377" t="str">
            <v>Cash and fixed income</v>
          </cell>
          <cell r="C1377" t="str">
            <v>Fixed interest</v>
          </cell>
          <cell r="D1377" t="str">
            <v>Government bonds</v>
          </cell>
          <cell r="E1377" t="str">
            <v>Government bonds</v>
          </cell>
          <cell r="F1377">
            <v>3</v>
          </cell>
          <cell r="G1377" t="str">
            <v xml:space="preserve">USA Treasury Notes </v>
          </cell>
          <cell r="H1377" t="str">
            <v>USA Treasury</v>
          </cell>
        </row>
        <row r="1378">
          <cell r="A1378" t="str">
            <v>USA (Govt Of) 1.375% TIPS 15/01/2020</v>
          </cell>
          <cell r="B1378" t="str">
            <v>Cash and fixed income</v>
          </cell>
          <cell r="C1378" t="str">
            <v>Fixed interest</v>
          </cell>
          <cell r="D1378" t="str">
            <v>Government bonds</v>
          </cell>
          <cell r="E1378" t="str">
            <v>Government bonds</v>
          </cell>
          <cell r="F1378">
            <v>4</v>
          </cell>
          <cell r="G1378" t="str">
            <v xml:space="preserve">USA Treasury Notes </v>
          </cell>
          <cell r="H1378" t="str">
            <v>USA Treasury</v>
          </cell>
        </row>
        <row r="1379">
          <cell r="A1379" t="str">
            <v>USA (Govt Of) 0.125% TIPS 15/01/2022</v>
          </cell>
          <cell r="B1379" t="str">
            <v>Cash and fixed income</v>
          </cell>
          <cell r="C1379" t="str">
            <v>Fixed interest</v>
          </cell>
          <cell r="D1379" t="str">
            <v>Government bonds</v>
          </cell>
          <cell r="E1379" t="str">
            <v>Government bonds</v>
          </cell>
          <cell r="F1379">
            <v>5</v>
          </cell>
          <cell r="G1379" t="str">
            <v xml:space="preserve">USA Treasury Notes </v>
          </cell>
          <cell r="H1379" t="str">
            <v>USA Treasury</v>
          </cell>
        </row>
        <row r="1380">
          <cell r="A1380" t="str">
            <v>USD 15m 3yr Payer Swapoption 10-Mar-2014</v>
          </cell>
          <cell r="B1380" t="str">
            <v>Cash and fixed income</v>
          </cell>
          <cell r="C1380" t="str">
            <v>Options</v>
          </cell>
          <cell r="D1380" t="str">
            <v>Options</v>
          </cell>
          <cell r="E1380" t="str">
            <v>Options</v>
          </cell>
          <cell r="F1380">
            <v>0</v>
          </cell>
          <cell r="G1380" t="str">
            <v>USD 15m 3yr Payer Swapoption 10-Mar-2014</v>
          </cell>
          <cell r="H1380" t="str">
            <v>USD 15m</v>
          </cell>
          <cell r="I1380" t="str">
            <v/>
          </cell>
          <cell r="J1380" t="str">
            <v/>
          </cell>
        </row>
        <row r="1381">
          <cell r="A1381" t="str">
            <v>USD 1yr 3yr Payer Swapoption 13-Dec-2013</v>
          </cell>
          <cell r="B1381" t="str">
            <v>Cash and fixed income</v>
          </cell>
          <cell r="C1381" t="str">
            <v>Options</v>
          </cell>
          <cell r="D1381" t="str">
            <v>Options</v>
          </cell>
          <cell r="E1381" t="str">
            <v>Options</v>
          </cell>
          <cell r="F1381">
            <v>0</v>
          </cell>
          <cell r="G1381" t="str">
            <v>USD 1yr 3yr Payer Swapoption 13-Dec-2013</v>
          </cell>
          <cell r="H1381" t="str">
            <v>USD 1yr</v>
          </cell>
          <cell r="I1381" t="str">
            <v/>
          </cell>
          <cell r="J1381" t="str">
            <v/>
          </cell>
        </row>
        <row r="1382">
          <cell r="A1382" t="str">
            <v>USD 1yr 3yr Payer Swapoption 19-Dec-2013</v>
          </cell>
          <cell r="B1382" t="str">
            <v>Cash and fixed income</v>
          </cell>
          <cell r="C1382" t="str">
            <v>Options</v>
          </cell>
          <cell r="D1382" t="str">
            <v>Options</v>
          </cell>
          <cell r="E1382" t="str">
            <v>Options</v>
          </cell>
          <cell r="F1382">
            <v>0</v>
          </cell>
          <cell r="G1382" t="str">
            <v>USD 1yr 3yr Payer Swapoption 19-Dec-2013</v>
          </cell>
          <cell r="H1382" t="str">
            <v>USD 1yr</v>
          </cell>
          <cell r="I1382" t="str">
            <v/>
          </cell>
          <cell r="J1382" t="str">
            <v/>
          </cell>
        </row>
        <row r="1383">
          <cell r="A1383" t="str">
            <v>USD CAPITAL CASH</v>
          </cell>
          <cell r="B1383" t="str">
            <v>Cash and fixed income</v>
          </cell>
          <cell r="C1383" t="str">
            <v>Liquid assets</v>
          </cell>
          <cell r="D1383" t="str">
            <v>Liquid assets</v>
          </cell>
          <cell r="E1383" t="str">
            <v>Liquid assets</v>
          </cell>
          <cell r="G1383" t="str">
            <v>USD CAPITAL CASH</v>
          </cell>
          <cell r="H1383" t="str">
            <v>USD CAPITAL</v>
          </cell>
          <cell r="I1383" t="str">
            <v/>
          </cell>
          <cell r="J1383" t="str">
            <v/>
          </cell>
        </row>
        <row r="1384">
          <cell r="A1384" t="str">
            <v>USD FII RECEIVABLE</v>
          </cell>
          <cell r="B1384" t="str">
            <v>Cash and fixed income</v>
          </cell>
          <cell r="C1384" t="str">
            <v>Cash instruments</v>
          </cell>
          <cell r="D1384" t="str">
            <v>Liquid assets</v>
          </cell>
          <cell r="E1384" t="str">
            <v>Liquid assets</v>
          </cell>
          <cell r="G1384" t="str">
            <v xml:space="preserve">Income receivable </v>
          </cell>
          <cell r="H1384" t="str">
            <v>Income receivable</v>
          </cell>
          <cell r="I1384" t="str">
            <v/>
          </cell>
          <cell r="J1384" t="str">
            <v/>
          </cell>
        </row>
        <row r="1385">
          <cell r="A1385" t="str">
            <v>USD IRREC O'SEAS TAX DIVS</v>
          </cell>
          <cell r="B1385" t="str">
            <v>Cash and fixed income</v>
          </cell>
          <cell r="C1385" t="str">
            <v>Cash instruments</v>
          </cell>
          <cell r="D1385" t="str">
            <v>Liquid assets</v>
          </cell>
          <cell r="E1385" t="str">
            <v>Liquid assets</v>
          </cell>
          <cell r="G1385" t="str">
            <v xml:space="preserve">Income receivable </v>
          </cell>
          <cell r="H1385" t="str">
            <v>Income receivable</v>
          </cell>
          <cell r="I1385" t="str">
            <v/>
          </cell>
          <cell r="J1385" t="str">
            <v/>
          </cell>
        </row>
        <row r="1386">
          <cell r="A1386" t="str">
            <v>USD IRREC UFII PAYABLE</v>
          </cell>
          <cell r="B1386" t="str">
            <v>Cash and fixed income</v>
          </cell>
          <cell r="C1386" t="str">
            <v>Cash instruments</v>
          </cell>
          <cell r="D1386" t="str">
            <v>Liquid assets</v>
          </cell>
          <cell r="E1386" t="str">
            <v>Liquid assets</v>
          </cell>
          <cell r="G1386" t="str">
            <v xml:space="preserve">Income receivable </v>
          </cell>
          <cell r="H1386" t="str">
            <v>Income receivable</v>
          </cell>
          <cell r="I1386" t="str">
            <v/>
          </cell>
          <cell r="J1386" t="str">
            <v/>
          </cell>
        </row>
        <row r="1387">
          <cell r="A1387" t="str">
            <v>USD OSEAS DIV RECEIVABLE</v>
          </cell>
          <cell r="B1387" t="str">
            <v>Cash and fixed income</v>
          </cell>
          <cell r="C1387" t="str">
            <v>Cash instruments</v>
          </cell>
          <cell r="D1387" t="str">
            <v>Liquid assets</v>
          </cell>
          <cell r="E1387" t="str">
            <v>Liquid assets</v>
          </cell>
          <cell r="G1387" t="str">
            <v xml:space="preserve">Income receivable </v>
          </cell>
          <cell r="H1387" t="str">
            <v>Income receivable</v>
          </cell>
          <cell r="I1387" t="str">
            <v/>
          </cell>
          <cell r="J1387" t="str">
            <v/>
          </cell>
        </row>
        <row r="1388">
          <cell r="A1388" t="str">
            <v>CAPITAL SPECIAL DIVIDENDS</v>
          </cell>
          <cell r="B1388" t="str">
            <v>Cash and fixed income</v>
          </cell>
          <cell r="C1388" t="str">
            <v>Cash instruments</v>
          </cell>
          <cell r="D1388" t="str">
            <v>Liquid assets</v>
          </cell>
          <cell r="E1388" t="str">
            <v>Liquid assets</v>
          </cell>
          <cell r="G1388" t="str">
            <v xml:space="preserve">Income receivable </v>
          </cell>
          <cell r="H1388" t="str">
            <v>Income receivable</v>
          </cell>
          <cell r="I1388" t="str">
            <v/>
          </cell>
          <cell r="J1388" t="str">
            <v/>
          </cell>
        </row>
        <row r="1389">
          <cell r="A1389" t="str">
            <v>USD OSEAS FI INT RECEIVAB</v>
          </cell>
          <cell r="B1389" t="str">
            <v>Cash and fixed income</v>
          </cell>
          <cell r="C1389" t="str">
            <v>Cash instruments</v>
          </cell>
          <cell r="D1389" t="str">
            <v>Liquid assets</v>
          </cell>
          <cell r="E1389" t="str">
            <v>Liquid assets</v>
          </cell>
          <cell r="G1389" t="str">
            <v xml:space="preserve">Income receivable </v>
          </cell>
          <cell r="H1389" t="str">
            <v>Income receivable</v>
          </cell>
          <cell r="I1389" t="str">
            <v/>
          </cell>
          <cell r="J1389" t="str">
            <v/>
          </cell>
        </row>
        <row r="1390">
          <cell r="A1390" t="str">
            <v>USD PURCH FOR SETTLEMENT</v>
          </cell>
          <cell r="B1390" t="str">
            <v>Cash and fixed income</v>
          </cell>
          <cell r="C1390" t="str">
            <v>Forward foreign exchange</v>
          </cell>
          <cell r="D1390" t="str">
            <v>Liquid assets</v>
          </cell>
          <cell r="E1390" t="str">
            <v>Liquid assets</v>
          </cell>
          <cell r="G1390" t="str">
            <v>Sales for settlement</v>
          </cell>
          <cell r="H1390" t="str">
            <v>Sales for</v>
          </cell>
          <cell r="I1390" t="str">
            <v/>
          </cell>
          <cell r="J1390" t="str">
            <v/>
          </cell>
        </row>
        <row r="1391">
          <cell r="A1391" t="str">
            <v>USD SALES FOR SETTLEMENT</v>
          </cell>
          <cell r="B1391" t="str">
            <v>Cash and fixed income</v>
          </cell>
          <cell r="C1391" t="str">
            <v>Forward foreign exchange</v>
          </cell>
          <cell r="D1391" t="str">
            <v>Liquid assets</v>
          </cell>
          <cell r="E1391" t="str">
            <v>Liquid assets</v>
          </cell>
          <cell r="G1391" t="str">
            <v>Sales for settlement</v>
          </cell>
          <cell r="H1391" t="str">
            <v>Sales for</v>
          </cell>
          <cell r="I1391" t="str">
            <v/>
          </cell>
          <cell r="J1391" t="str">
            <v/>
          </cell>
        </row>
        <row r="1392">
          <cell r="A1392" t="str">
            <v>USD SETTLEMENT CAP EVENT</v>
          </cell>
          <cell r="B1392" t="str">
            <v>Cash and fixed income</v>
          </cell>
          <cell r="C1392" t="str">
            <v>Forward foreign exchange</v>
          </cell>
          <cell r="D1392" t="str">
            <v>Liquid assets</v>
          </cell>
          <cell r="E1392" t="str">
            <v>Liquid assets</v>
          </cell>
          <cell r="G1392" t="str">
            <v>Sales for settlement</v>
          </cell>
          <cell r="H1392" t="str">
            <v>Sales for</v>
          </cell>
          <cell r="I1392" t="str">
            <v/>
          </cell>
          <cell r="J1392" t="str">
            <v/>
          </cell>
        </row>
        <row r="1393">
          <cell r="A1393" t="str">
            <v>USD SPOT FX PURCH SETTLMT</v>
          </cell>
          <cell r="B1393" t="str">
            <v>Cash and fixed income</v>
          </cell>
          <cell r="C1393" t="str">
            <v>Forward foreign exchange</v>
          </cell>
          <cell r="D1393" t="str">
            <v>Liquid assets</v>
          </cell>
          <cell r="E1393" t="str">
            <v>Liquid assets</v>
          </cell>
          <cell r="G1393" t="str">
            <v>Sales for settlement</v>
          </cell>
          <cell r="H1393" t="str">
            <v>Sales for</v>
          </cell>
          <cell r="I1393" t="str">
            <v/>
          </cell>
          <cell r="J1393" t="str">
            <v/>
          </cell>
        </row>
        <row r="1394">
          <cell r="A1394" t="str">
            <v>USD SPOT FX SALES SETTLMT</v>
          </cell>
          <cell r="B1394" t="str">
            <v>Cash and fixed income</v>
          </cell>
          <cell r="C1394" t="str">
            <v>Forward foreign exchange</v>
          </cell>
          <cell r="D1394" t="str">
            <v>Liquid assets</v>
          </cell>
          <cell r="E1394" t="str">
            <v>Liquid assets</v>
          </cell>
          <cell r="G1394" t="str">
            <v>Sales for settlement</v>
          </cell>
          <cell r="H1394" t="str">
            <v>Sales for</v>
          </cell>
          <cell r="I1394" t="str">
            <v/>
          </cell>
          <cell r="J1394" t="str">
            <v/>
          </cell>
        </row>
        <row r="1395">
          <cell r="A1395" t="str">
            <v>CAD SPOT FX SALES SETTLMT</v>
          </cell>
          <cell r="B1395" t="str">
            <v>Cash and fixed income</v>
          </cell>
          <cell r="C1395" t="str">
            <v>Forward foreign exchange</v>
          </cell>
          <cell r="D1395" t="str">
            <v>Liquid assets</v>
          </cell>
          <cell r="E1395" t="str">
            <v>Liquid assets</v>
          </cell>
          <cell r="G1395" t="str">
            <v>Sales for settlement</v>
          </cell>
          <cell r="H1395" t="str">
            <v>Sales for</v>
          </cell>
          <cell r="I1395" t="str">
            <v/>
          </cell>
          <cell r="J1395" t="str">
            <v/>
          </cell>
        </row>
        <row r="1396">
          <cell r="A1396" t="str">
            <v>US Solar Fund PLC NPV</v>
          </cell>
          <cell r="B1396" t="str">
            <v>Equities</v>
          </cell>
          <cell r="C1396" t="str">
            <v>UK equities</v>
          </cell>
          <cell r="D1396" t="str">
            <v>Electricity</v>
          </cell>
          <cell r="E1396" t="str">
            <v>Green energy</v>
          </cell>
          <cell r="F1396" t="str">
            <v>BJCWFX4</v>
          </cell>
          <cell r="G1396" t="str">
            <v>US Solar Fund PLC</v>
          </cell>
          <cell r="H1396" t="str">
            <v>US Solar</v>
          </cell>
          <cell r="I1396" t="str">
            <v/>
          </cell>
          <cell r="J1396" t="str">
            <v/>
          </cell>
        </row>
        <row r="1397">
          <cell r="A1397" t="str">
            <v>V F Com NPV</v>
          </cell>
          <cell r="B1397" t="str">
            <v>Equities</v>
          </cell>
          <cell r="C1397" t="str">
            <v>Global equities</v>
          </cell>
          <cell r="D1397" t="str">
            <v>Consumer goods</v>
          </cell>
          <cell r="E1397" t="str">
            <v>Consumer non durables</v>
          </cell>
          <cell r="F1397" t="str">
            <v>2928683</v>
          </cell>
          <cell r="G1397" t="str">
            <v>V F</v>
          </cell>
          <cell r="H1397" t="str">
            <v>V F</v>
          </cell>
          <cell r="I1397" t="str">
            <v/>
          </cell>
          <cell r="J1397" t="str">
            <v/>
          </cell>
        </row>
        <row r="1398">
          <cell r="A1398" t="str">
            <v>Vale S.A. - Spons ADR</v>
          </cell>
          <cell r="B1398" t="str">
            <v>Equities</v>
          </cell>
          <cell r="C1398" t="str">
            <v>Global equities</v>
          </cell>
          <cell r="D1398" t="str">
            <v>Basic materials</v>
          </cell>
          <cell r="E1398" t="str">
            <v>Industrial metals &amp; mining</v>
          </cell>
          <cell r="F1398" t="str">
            <v>2857334</v>
          </cell>
          <cell r="G1398" t="str">
            <v>Vale S.A.</v>
          </cell>
          <cell r="H1398" t="str">
            <v>Vale S.A.</v>
          </cell>
          <cell r="I1398" t="str">
            <v/>
          </cell>
          <cell r="J1398" t="str">
            <v/>
          </cell>
        </row>
        <row r="1399">
          <cell r="A1399" t="str">
            <v>Valeo</v>
          </cell>
          <cell r="B1399" t="str">
            <v>Equities</v>
          </cell>
          <cell r="C1399" t="str">
            <v>Global equities</v>
          </cell>
          <cell r="D1399" t="str">
            <v>Automotive</v>
          </cell>
          <cell r="E1399" t="str">
            <v>Automobiles and parts</v>
          </cell>
          <cell r="F1399">
            <v>4937579</v>
          </cell>
          <cell r="G1399" t="str">
            <v>Valeo SA</v>
          </cell>
          <cell r="H1399" t="str">
            <v>Valeo SA</v>
          </cell>
          <cell r="I1399" t="str">
            <v/>
          </cell>
          <cell r="J1399" t="str">
            <v/>
          </cell>
        </row>
        <row r="1400">
          <cell r="A1400" t="str">
            <v>Valeo EUR3</v>
          </cell>
          <cell r="B1400" t="str">
            <v>Equities</v>
          </cell>
          <cell r="C1400" t="str">
            <v>Global equities</v>
          </cell>
          <cell r="D1400" t="str">
            <v>Automotive</v>
          </cell>
          <cell r="E1400" t="str">
            <v>Automobiles and parts</v>
          </cell>
          <cell r="F1400">
            <v>4937579</v>
          </cell>
          <cell r="G1400" t="str">
            <v>Valeo SA</v>
          </cell>
          <cell r="H1400" t="str">
            <v>Valeo SA</v>
          </cell>
          <cell r="I1400" t="str">
            <v/>
          </cell>
          <cell r="J1400" t="str">
            <v/>
          </cell>
        </row>
        <row r="1401">
          <cell r="A1401" t="str">
            <v>Valeo SA</v>
          </cell>
          <cell r="B1401" t="str">
            <v>Equities</v>
          </cell>
          <cell r="C1401" t="str">
            <v>Global equities</v>
          </cell>
          <cell r="D1401" t="str">
            <v>Automotive</v>
          </cell>
          <cell r="E1401" t="str">
            <v>Automobiles and parts</v>
          </cell>
          <cell r="F1401" t="str">
            <v>BDC5ST8</v>
          </cell>
          <cell r="G1401" t="str">
            <v>Valeo SA</v>
          </cell>
          <cell r="H1401" t="str">
            <v>Valeo SA</v>
          </cell>
          <cell r="I1401" t="str">
            <v/>
          </cell>
          <cell r="J1401" t="str">
            <v/>
          </cell>
        </row>
      </sheetData>
      <sheetData sheetId="36">
        <row r="2">
          <cell r="B2">
            <v>43008</v>
          </cell>
        </row>
        <row r="4">
          <cell r="B4">
            <v>42916</v>
          </cell>
        </row>
        <row r="5">
          <cell r="B5">
            <v>42643</v>
          </cell>
        </row>
        <row r="7">
          <cell r="B7">
            <v>6</v>
          </cell>
        </row>
        <row r="8">
          <cell r="B8">
            <v>42825</v>
          </cell>
        </row>
        <row r="12">
          <cell r="B12" t="str">
            <v>£'000</v>
          </cell>
        </row>
        <row r="20">
          <cell r="A20">
            <v>42124</v>
          </cell>
          <cell r="B20" t="str">
            <v>Apr</v>
          </cell>
          <cell r="C20">
            <v>1</v>
          </cell>
          <cell r="F20">
            <v>0</v>
          </cell>
          <cell r="I20">
            <v>0</v>
          </cell>
          <cell r="K20">
            <v>3.03</v>
          </cell>
        </row>
        <row r="21">
          <cell r="A21">
            <v>42155</v>
          </cell>
          <cell r="B21" t="str">
            <v>May</v>
          </cell>
          <cell r="C21">
            <v>2</v>
          </cell>
          <cell r="F21">
            <v>0</v>
          </cell>
          <cell r="I21">
            <v>0</v>
          </cell>
          <cell r="K21">
            <v>1.35</v>
          </cell>
        </row>
        <row r="22">
          <cell r="A22">
            <v>42185</v>
          </cell>
          <cell r="B22" t="str">
            <v>Jun</v>
          </cell>
          <cell r="C22">
            <v>3</v>
          </cell>
          <cell r="F22">
            <v>0</v>
          </cell>
          <cell r="I22">
            <v>0</v>
          </cell>
          <cell r="K22">
            <v>-5.75</v>
          </cell>
        </row>
        <row r="23">
          <cell r="A23">
            <v>42216</v>
          </cell>
          <cell r="B23" t="str">
            <v>Jul</v>
          </cell>
          <cell r="C23">
            <v>4</v>
          </cell>
          <cell r="F23">
            <v>0</v>
          </cell>
          <cell r="I23">
            <v>0</v>
          </cell>
          <cell r="K23">
            <v>2.4</v>
          </cell>
        </row>
        <row r="24">
          <cell r="A24">
            <v>42247</v>
          </cell>
          <cell r="B24" t="str">
            <v>Aug</v>
          </cell>
          <cell r="C24">
            <v>5</v>
          </cell>
          <cell r="F24">
            <v>0</v>
          </cell>
          <cell r="I24">
            <v>0</v>
          </cell>
          <cell r="K24">
            <v>-5.32</v>
          </cell>
        </row>
        <row r="25">
          <cell r="A25">
            <v>42277</v>
          </cell>
          <cell r="B25" t="str">
            <v>Sep</v>
          </cell>
          <cell r="C25">
            <v>6</v>
          </cell>
          <cell r="F25">
            <v>0</v>
          </cell>
          <cell r="I25">
            <v>0</v>
          </cell>
          <cell r="K25">
            <v>-2.73</v>
          </cell>
        </row>
        <row r="26">
          <cell r="A26">
            <v>42308</v>
          </cell>
          <cell r="B26" t="str">
            <v>Oct</v>
          </cell>
          <cell r="C26">
            <v>7</v>
          </cell>
          <cell r="F26">
            <v>0</v>
          </cell>
          <cell r="I26">
            <v>0</v>
          </cell>
          <cell r="K26">
            <v>4.6899999999999995</v>
          </cell>
        </row>
        <row r="27">
          <cell r="A27">
            <v>42338</v>
          </cell>
          <cell r="B27" t="str">
            <v>Nov</v>
          </cell>
          <cell r="C27">
            <v>8</v>
          </cell>
          <cell r="F27">
            <v>0</v>
          </cell>
          <cell r="I27">
            <v>0</v>
          </cell>
          <cell r="K27">
            <v>0.56999999999999995</v>
          </cell>
        </row>
        <row r="28">
          <cell r="A28">
            <v>42369</v>
          </cell>
          <cell r="B28" t="str">
            <v>Dec</v>
          </cell>
          <cell r="C28">
            <v>9</v>
          </cell>
          <cell r="F28">
            <v>0</v>
          </cell>
          <cell r="I28">
            <v>0</v>
          </cell>
          <cell r="K28">
            <v>-1.27</v>
          </cell>
        </row>
        <row r="29">
          <cell r="A29">
            <v>42400</v>
          </cell>
          <cell r="B29" t="str">
            <v>Jan</v>
          </cell>
          <cell r="C29">
            <v>10</v>
          </cell>
          <cell r="F29">
            <v>0</v>
          </cell>
          <cell r="I29">
            <v>0</v>
          </cell>
          <cell r="K29">
            <v>-3.08</v>
          </cell>
        </row>
        <row r="30">
          <cell r="A30">
            <v>42428</v>
          </cell>
          <cell r="B30" t="str">
            <v>Feb</v>
          </cell>
          <cell r="C30">
            <v>11</v>
          </cell>
          <cell r="F30">
            <v>0</v>
          </cell>
          <cell r="I30">
            <v>0</v>
          </cell>
          <cell r="K30">
            <v>0.8</v>
          </cell>
        </row>
        <row r="31">
          <cell r="A31">
            <v>42460</v>
          </cell>
          <cell r="B31" t="str">
            <v>Mar</v>
          </cell>
          <cell r="C31">
            <v>12</v>
          </cell>
          <cell r="D31">
            <v>1.6E-2</v>
          </cell>
          <cell r="E31">
            <v>1.6E-2</v>
          </cell>
          <cell r="F31">
            <v>1.6E-2</v>
          </cell>
          <cell r="G31">
            <v>5.0000000000000001E-3</v>
          </cell>
          <cell r="H31">
            <v>5.0000000000000001E-3</v>
          </cell>
          <cell r="I31">
            <v>5.0000000000000001E-3</v>
          </cell>
          <cell r="K31">
            <v>1.94</v>
          </cell>
        </row>
        <row r="32">
          <cell r="A32" t="str">
            <v>Total for the period</v>
          </cell>
          <cell r="E32">
            <v>1.6E-2</v>
          </cell>
          <cell r="H32">
            <v>5.0000000000000001E-3</v>
          </cell>
          <cell r="J32">
            <v>-3.3700000000000022E-2</v>
          </cell>
          <cell r="K32">
            <v>-3.3700000000000023</v>
          </cell>
          <cell r="L32">
            <v>1E-4</v>
          </cell>
          <cell r="M32">
            <v>1E-4</v>
          </cell>
        </row>
      </sheetData>
      <sheetData sheetId="37">
        <row r="4">
          <cell r="C4" t="str">
            <v>Cash instruments</v>
          </cell>
          <cell r="D4" t="str">
            <v>Cash and fixed income</v>
          </cell>
          <cell r="E4" t="str">
            <v>Alternative investments</v>
          </cell>
          <cell r="F4" t="str">
            <v>Advertising</v>
          </cell>
        </row>
        <row r="5">
          <cell r="C5" t="str">
            <v>Liquid assets</v>
          </cell>
          <cell r="D5" t="str">
            <v>Cash and fixed income</v>
          </cell>
          <cell r="E5" t="str">
            <v>Automotive</v>
          </cell>
          <cell r="F5" t="str">
            <v>Aerospace and defence</v>
          </cell>
        </row>
        <row r="6">
          <cell r="C6" t="str">
            <v>Fixed interest</v>
          </cell>
          <cell r="D6" t="str">
            <v>Cash and fixed income</v>
          </cell>
          <cell r="E6" t="str">
            <v>Basic materials</v>
          </cell>
          <cell r="F6" t="str">
            <v>Agriculture</v>
          </cell>
        </row>
        <row r="7">
          <cell r="C7" t="str">
            <v>Credit &amp; illiquid strategies</v>
          </cell>
          <cell r="D7" t="str">
            <v>Cash and fixed income</v>
          </cell>
          <cell r="E7" t="str">
            <v>Business services</v>
          </cell>
          <cell r="F7" t="str">
            <v>Alternative investments</v>
          </cell>
        </row>
        <row r="8">
          <cell r="C8" t="str">
            <v>UK equities</v>
          </cell>
          <cell r="D8" t="str">
            <v>Equities</v>
          </cell>
          <cell r="E8" t="str">
            <v>Cash instruments</v>
          </cell>
          <cell r="F8" t="str">
            <v>Automobiles and parts</v>
          </cell>
        </row>
        <row r="9">
          <cell r="C9" t="str">
            <v>Global equities</v>
          </cell>
          <cell r="D9" t="str">
            <v>Equities</v>
          </cell>
          <cell r="E9" t="str">
            <v>Consumer goods</v>
          </cell>
          <cell r="F9" t="str">
            <v>Banks</v>
          </cell>
        </row>
        <row r="10">
          <cell r="C10" t="str">
            <v>Property</v>
          </cell>
          <cell r="D10" t="str">
            <v>Alternative Investments</v>
          </cell>
          <cell r="E10" t="str">
            <v>Consumer services</v>
          </cell>
          <cell r="F10" t="str">
            <v>Beverages</v>
          </cell>
        </row>
        <row r="11">
          <cell r="C11" t="str">
            <v>Gold &amp; precious metals</v>
          </cell>
          <cell r="D11" t="str">
            <v>Alternative Investments</v>
          </cell>
          <cell r="E11" t="str">
            <v>Electricity</v>
          </cell>
          <cell r="F11" t="str">
            <v>Business Training &amp; Employment Agencies</v>
          </cell>
        </row>
        <row r="12">
          <cell r="C12" t="str">
            <v>Alternative investments</v>
          </cell>
          <cell r="D12" t="str">
            <v>Alternative Investments</v>
          </cell>
          <cell r="E12" t="str">
            <v>Engineering and electronics</v>
          </cell>
          <cell r="F12" t="str">
            <v>Cash instruments</v>
          </cell>
        </row>
        <row r="13">
          <cell r="C13" t="str">
            <v>Forward foreign exchange</v>
          </cell>
          <cell r="D13" t="str">
            <v>Cash and fixed income</v>
          </cell>
          <cell r="E13" t="str">
            <v>Financials</v>
          </cell>
          <cell r="F13" t="str">
            <v>Chemicals</v>
          </cell>
        </row>
        <row r="14">
          <cell r="C14" t="str">
            <v>Options</v>
          </cell>
          <cell r="D14" t="str">
            <v>Cash and fixed income</v>
          </cell>
          <cell r="E14" t="str">
            <v>Government bonds</v>
          </cell>
          <cell r="F14" t="str">
            <v>Construction and materials</v>
          </cell>
        </row>
        <row r="15">
          <cell r="C15" t="str">
            <v>Global funds</v>
          </cell>
          <cell r="D15" t="str">
            <v>Cash and fixed income</v>
          </cell>
          <cell r="E15" t="str">
            <v>Healthcare</v>
          </cell>
          <cell r="F15" t="str">
            <v>Consumer non durables</v>
          </cell>
        </row>
        <row r="16">
          <cell r="E16" t="str">
            <v>Industrials</v>
          </cell>
          <cell r="F16" t="str">
            <v>Containers and packaging</v>
          </cell>
        </row>
        <row r="17">
          <cell r="E17" t="str">
            <v>Investment funds</v>
          </cell>
          <cell r="F17" t="str">
            <v>Electricity</v>
          </cell>
        </row>
        <row r="18">
          <cell r="E18" t="str">
            <v>Liquid assets</v>
          </cell>
          <cell r="F18" t="str">
            <v>Electronic &amp; electrical equipment</v>
          </cell>
        </row>
        <row r="19">
          <cell r="E19" t="str">
            <v>Materials</v>
          </cell>
          <cell r="F19" t="str">
            <v>Equity investment instruments</v>
          </cell>
        </row>
        <row r="20">
          <cell r="E20" t="str">
            <v>Oil and gas</v>
          </cell>
          <cell r="F20" t="str">
            <v>Financial services</v>
          </cell>
        </row>
        <row r="21">
          <cell r="E21" t="str">
            <v>Options</v>
          </cell>
          <cell r="F21" t="str">
            <v>Fixed Line telecommunications</v>
          </cell>
        </row>
        <row r="22">
          <cell r="E22" t="str">
            <v>Other</v>
          </cell>
          <cell r="F22" t="str">
            <v>Food &amp; drink producers</v>
          </cell>
        </row>
        <row r="23">
          <cell r="E23" t="str">
            <v>Other bonds</v>
          </cell>
          <cell r="F23" t="str">
            <v>Food and drug retailers</v>
          </cell>
        </row>
        <row r="24">
          <cell r="E24" t="str">
            <v>Postal services, courier</v>
          </cell>
          <cell r="F24" t="str">
            <v>Freight and logistics</v>
          </cell>
        </row>
        <row r="25">
          <cell r="E25" t="str">
            <v>Property</v>
          </cell>
          <cell r="F25" t="str">
            <v>Gas, water, multiutilities</v>
          </cell>
        </row>
        <row r="26">
          <cell r="E26" t="str">
            <v>Technology</v>
          </cell>
          <cell r="F26" t="str">
            <v>General financial</v>
          </cell>
        </row>
        <row r="27">
          <cell r="E27" t="str">
            <v>Telecommunications</v>
          </cell>
          <cell r="F27" t="str">
            <v>General industrials</v>
          </cell>
        </row>
        <row r="28">
          <cell r="E28" t="str">
            <v>Utilities</v>
          </cell>
          <cell r="F28" t="str">
            <v>General retailers</v>
          </cell>
        </row>
        <row r="29">
          <cell r="F29" t="str">
            <v>Gold &amp; precious metals</v>
          </cell>
        </row>
        <row r="30">
          <cell r="F30" t="str">
            <v>Government bonds</v>
          </cell>
        </row>
        <row r="31">
          <cell r="F31" t="str">
            <v>Green energy</v>
          </cell>
        </row>
        <row r="32">
          <cell r="F32" t="str">
            <v>Healthcare</v>
          </cell>
        </row>
        <row r="33">
          <cell r="F33" t="str">
            <v>Home services</v>
          </cell>
        </row>
        <row r="34">
          <cell r="F34" t="str">
            <v>Household goods and home construction</v>
          </cell>
        </row>
        <row r="35">
          <cell r="F35" t="str">
            <v>Industrial engineering</v>
          </cell>
        </row>
        <row r="36">
          <cell r="F36" t="str">
            <v>Industrial metals &amp; mining</v>
          </cell>
        </row>
        <row r="37">
          <cell r="F37" t="str">
            <v>Industrial transportation</v>
          </cell>
        </row>
        <row r="38">
          <cell r="F38" t="str">
            <v>Infrastructure</v>
          </cell>
        </row>
        <row r="39">
          <cell r="F39" t="str">
            <v>Investment funds</v>
          </cell>
        </row>
        <row r="40">
          <cell r="F40" t="str">
            <v>Life insurance</v>
          </cell>
        </row>
        <row r="41">
          <cell r="F41" t="str">
            <v>Liquid assets</v>
          </cell>
        </row>
        <row r="42">
          <cell r="F42" t="str">
            <v>Media</v>
          </cell>
        </row>
        <row r="43">
          <cell r="F43" t="str">
            <v>Medical equipment</v>
          </cell>
        </row>
        <row r="44">
          <cell r="F44" t="str">
            <v>Mobile telecoms</v>
          </cell>
        </row>
        <row r="45">
          <cell r="F45" t="str">
            <v>Nonlife insurance</v>
          </cell>
        </row>
        <row r="46">
          <cell r="F46" t="str">
            <v>Oil and gas producers</v>
          </cell>
        </row>
        <row r="47">
          <cell r="F47" t="str">
            <v>Oil equipment, services and distribution</v>
          </cell>
        </row>
        <row r="48">
          <cell r="F48" t="str">
            <v>Options</v>
          </cell>
        </row>
        <row r="49">
          <cell r="F49" t="str">
            <v>Other</v>
          </cell>
        </row>
        <row r="50">
          <cell r="F50" t="str">
            <v>Other Bonds</v>
          </cell>
        </row>
        <row r="51">
          <cell r="F51" t="str">
            <v>Personal Goods</v>
          </cell>
        </row>
        <row r="52">
          <cell r="F52" t="str">
            <v>Pharmaceutical &amp; biotechnology</v>
          </cell>
        </row>
        <row r="53">
          <cell r="F53" t="str">
            <v>Postal services, courier</v>
          </cell>
        </row>
        <row r="54">
          <cell r="F54" t="str">
            <v>Property</v>
          </cell>
        </row>
        <row r="55">
          <cell r="F55" t="str">
            <v>Real estate investment &amp; services</v>
          </cell>
        </row>
        <row r="56">
          <cell r="F56" t="str">
            <v>Real estate investment trusts</v>
          </cell>
        </row>
        <row r="57">
          <cell r="F57" t="str">
            <v>Software and computer services</v>
          </cell>
        </row>
        <row r="58">
          <cell r="F58" t="str">
            <v>Support services</v>
          </cell>
        </row>
        <row r="59">
          <cell r="F59" t="str">
            <v>Technology, hardware &amp; equipment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3">
          <cell r="A3" t="str">
            <v>32Red PLC</v>
          </cell>
          <cell r="B3" t="str">
            <v>32Red PLC</v>
          </cell>
          <cell r="C3">
            <v>100</v>
          </cell>
        </row>
        <row r="4">
          <cell r="A4" t="str">
            <v>888 Holdings</v>
          </cell>
          <cell r="B4" t="str">
            <v>888 Holdings Plc</v>
          </cell>
          <cell r="C4">
            <v>100</v>
          </cell>
        </row>
        <row r="5">
          <cell r="A5" t="str">
            <v>adesso AG</v>
          </cell>
          <cell r="B5" t="str">
            <v>adesso AG</v>
          </cell>
          <cell r="C5">
            <v>14.99</v>
          </cell>
        </row>
        <row r="6">
          <cell r="A6" t="str">
            <v>African Sun</v>
          </cell>
          <cell r="B6" t="str">
            <v>African Sun Limited</v>
          </cell>
          <cell r="C6">
            <v>20</v>
          </cell>
        </row>
        <row r="7">
          <cell r="A7" t="str">
            <v>AGTech Holdings</v>
          </cell>
          <cell r="B7" t="str">
            <v>AGTech Holdings Ltd</v>
          </cell>
          <cell r="C7">
            <v>100</v>
          </cell>
        </row>
        <row r="8">
          <cell r="A8" t="str">
            <v>Ainsworth Game</v>
          </cell>
          <cell r="B8" t="str">
            <v>Ainsworth Game Technology Limited</v>
          </cell>
          <cell r="C8">
            <v>100</v>
          </cell>
        </row>
        <row r="9">
          <cell r="A9" t="str">
            <v>Amax International</v>
          </cell>
          <cell r="B9" t="str">
            <v>Amax International Holdings Limited</v>
          </cell>
          <cell r="C9">
            <v>100</v>
          </cell>
        </row>
        <row r="10">
          <cell r="A10" t="str">
            <v>Amaya Gaming</v>
          </cell>
          <cell r="B10" t="str">
            <v>Amaya Gaming Group Inc.</v>
          </cell>
          <cell r="C10">
            <v>100</v>
          </cell>
        </row>
        <row r="11">
          <cell r="A11" t="str">
            <v>AMERICAN VANTAGE</v>
          </cell>
          <cell r="B11" t="str">
            <v>AMERICAN VANTAGE COMPANIES</v>
          </cell>
          <cell r="C11">
            <v>90</v>
          </cell>
        </row>
        <row r="12">
          <cell r="A12" t="str">
            <v>AMERISTAR CASINOS,</v>
          </cell>
          <cell r="B12" t="str">
            <v>AMERISTAR CASINOS, INC.</v>
          </cell>
          <cell r="C12">
            <v>83.37</v>
          </cell>
        </row>
        <row r="13">
          <cell r="A13" t="str">
            <v>Angler Gaming</v>
          </cell>
          <cell r="B13" t="str">
            <v>Angler Gaming PLC</v>
          </cell>
          <cell r="C13">
            <v>100</v>
          </cell>
        </row>
        <row r="14">
          <cell r="A14" t="str">
            <v>Archon Corp</v>
          </cell>
          <cell r="B14" t="str">
            <v>Archon Corp</v>
          </cell>
          <cell r="C14">
            <v>40.770000000000003</v>
          </cell>
        </row>
        <row r="15">
          <cell r="A15" t="str">
            <v>Aristocrat Leisure</v>
          </cell>
          <cell r="B15" t="str">
            <v>Aristocrat Leisure Ltd</v>
          </cell>
          <cell r="C15">
            <v>100</v>
          </cell>
        </row>
        <row r="16">
          <cell r="A16" t="str">
            <v>Astro Corpation</v>
          </cell>
          <cell r="B16" t="str">
            <v>Astro Corpation</v>
          </cell>
          <cell r="C16">
            <v>95</v>
          </cell>
        </row>
        <row r="17">
          <cell r="A17" t="str">
            <v>Atlantis Internet</v>
          </cell>
          <cell r="B17" t="str">
            <v>Atlantis Internet Group Corp</v>
          </cell>
          <cell r="C17">
            <v>100</v>
          </cell>
        </row>
        <row r="18">
          <cell r="A18" t="str">
            <v>Automatic Systems</v>
          </cell>
          <cell r="B18" t="str">
            <v>Automatic Systems Ltd</v>
          </cell>
          <cell r="C18">
            <v>100</v>
          </cell>
        </row>
        <row r="19">
          <cell r="A19" t="str">
            <v>Avenir Leisure</v>
          </cell>
          <cell r="B19" t="str">
            <v>Avenir Leisure and Entertainment Informatics SA</v>
          </cell>
          <cell r="C19">
            <v>100</v>
          </cell>
        </row>
        <row r="20">
          <cell r="A20" t="str">
            <v>Axis AB</v>
          </cell>
          <cell r="B20" t="str">
            <v>Axis AB</v>
          </cell>
          <cell r="C20">
            <v>6</v>
          </cell>
        </row>
        <row r="21">
          <cell r="A21" t="str">
            <v>Bally Technologies,</v>
          </cell>
          <cell r="B21" t="str">
            <v>Bally Technologies, Inc.</v>
          </cell>
          <cell r="C21">
            <v>100</v>
          </cell>
        </row>
        <row r="22">
          <cell r="A22" t="str">
            <v>Basler AG</v>
          </cell>
          <cell r="B22" t="str">
            <v>Basler AG</v>
          </cell>
          <cell r="C22">
            <v>6</v>
          </cell>
        </row>
        <row r="23">
          <cell r="A23" t="str">
            <v>BERJAYA ASSETS</v>
          </cell>
          <cell r="B23" t="str">
            <v>BERJAYA ASSETS BERHAD</v>
          </cell>
          <cell r="C23">
            <v>69.89</v>
          </cell>
        </row>
        <row r="24">
          <cell r="A24" t="str">
            <v>BERJAYA CORPORATION</v>
          </cell>
          <cell r="B24" t="str">
            <v>BERJAYA CORPORATION BERHAD</v>
          </cell>
          <cell r="C24">
            <v>48.92</v>
          </cell>
        </row>
        <row r="25">
          <cell r="A25" t="str">
            <v>Berjaya Land</v>
          </cell>
          <cell r="B25" t="str">
            <v>Berjaya Land Berhad</v>
          </cell>
          <cell r="C25">
            <v>85.99</v>
          </cell>
        </row>
        <row r="26">
          <cell r="A26" t="str">
            <v>Berjaya Philippines,</v>
          </cell>
          <cell r="B26" t="str">
            <v>Berjaya Philippines, Inc.</v>
          </cell>
          <cell r="C26">
            <v>93.09</v>
          </cell>
        </row>
        <row r="27">
          <cell r="A27" t="str">
            <v>BERJAYA SPORTS</v>
          </cell>
          <cell r="B27" t="str">
            <v>BERJAYA SPORTS TOTO BERHAD</v>
          </cell>
          <cell r="C27">
            <v>98.92</v>
          </cell>
        </row>
        <row r="28">
          <cell r="A28" t="str">
            <v>Best Of</v>
          </cell>
          <cell r="B28" t="str">
            <v>Best Of The Best PLC</v>
          </cell>
          <cell r="C28">
            <v>42.64</v>
          </cell>
        </row>
        <row r="29">
          <cell r="A29" t="str">
            <v>bet-at-home.com AG</v>
          </cell>
          <cell r="B29" t="str">
            <v>bet-at-home.com AG</v>
          </cell>
          <cell r="C29">
            <v>100</v>
          </cell>
        </row>
        <row r="30">
          <cell r="A30" t="str">
            <v>Betbull Holding</v>
          </cell>
          <cell r="B30" t="str">
            <v>Betbull Holding SE</v>
          </cell>
          <cell r="C30">
            <v>100</v>
          </cell>
        </row>
        <row r="31">
          <cell r="A31" t="str">
            <v>Betfair Group</v>
          </cell>
          <cell r="B31" t="str">
            <v>Betfair Group PLC</v>
          </cell>
          <cell r="C31">
            <v>91</v>
          </cell>
        </row>
        <row r="32">
          <cell r="A32" t="str">
            <v>Betsson AB</v>
          </cell>
          <cell r="B32" t="str">
            <v>Betsson AB</v>
          </cell>
          <cell r="C32">
            <v>100</v>
          </cell>
        </row>
        <row r="33">
          <cell r="A33" t="str">
            <v>Betting Promotion</v>
          </cell>
          <cell r="B33" t="str">
            <v>Betting Promotion Sweden AB</v>
          </cell>
          <cell r="C33">
            <v>100</v>
          </cell>
        </row>
        <row r="34">
          <cell r="A34" t="str">
            <v>Bingo.Com Ltd</v>
          </cell>
          <cell r="B34" t="str">
            <v>Bingo.Com Ltd</v>
          </cell>
          <cell r="C34">
            <v>97.18</v>
          </cell>
        </row>
        <row r="35">
          <cell r="A35" t="str">
            <v>Boldt Gaming</v>
          </cell>
          <cell r="B35" t="str">
            <v>Boldt Gaming SA</v>
          </cell>
          <cell r="C35">
            <v>49.99</v>
          </cell>
        </row>
        <row r="36">
          <cell r="A36" t="str">
            <v>Boldt S.A.</v>
          </cell>
          <cell r="B36" t="str">
            <v>Boldt S.A.</v>
          </cell>
          <cell r="C36">
            <v>95</v>
          </cell>
        </row>
        <row r="37">
          <cell r="A37" t="str">
            <v>Boxhill Technologies</v>
          </cell>
          <cell r="B37" t="str">
            <v>Boxhill Technologies PLC</v>
          </cell>
          <cell r="C37">
            <v>98.25</v>
          </cell>
        </row>
        <row r="38">
          <cell r="A38" t="str">
            <v>Boyd Gaming</v>
          </cell>
          <cell r="B38" t="str">
            <v>Boyd Gaming Corporation</v>
          </cell>
          <cell r="C38">
            <v>71.819999999999993</v>
          </cell>
        </row>
        <row r="39">
          <cell r="A39" t="str">
            <v>BUERGERLICHES BRAUHAUS</v>
          </cell>
          <cell r="B39" t="str">
            <v>BUERGERLICHES BRAUHAUS RAVENSBURG-LINDAU AG</v>
          </cell>
          <cell r="C39">
            <v>40</v>
          </cell>
        </row>
        <row r="40">
          <cell r="A40" t="str">
            <v>BUTLER NATIONAL</v>
          </cell>
          <cell r="B40" t="str">
            <v>BUTLER NATIONAL CORPORATION</v>
          </cell>
          <cell r="C40">
            <v>10</v>
          </cell>
        </row>
        <row r="41">
          <cell r="A41" t="str">
            <v>Bwin.party Digital</v>
          </cell>
          <cell r="B41" t="str">
            <v>Bwin.party Digital Entertainment Plc</v>
          </cell>
          <cell r="C41">
            <v>96.67</v>
          </cell>
        </row>
        <row r="42">
          <cell r="A42" t="str">
            <v>CAESARS ENTERTAINMENT</v>
          </cell>
          <cell r="B42" t="str">
            <v>CAESARS ENTERTAINMENT CORPORATION</v>
          </cell>
          <cell r="C42">
            <v>63.97</v>
          </cell>
        </row>
        <row r="43">
          <cell r="A43" t="str">
            <v>Call Now</v>
          </cell>
          <cell r="B43" t="str">
            <v>Call Now Inc</v>
          </cell>
          <cell r="C43">
            <v>85</v>
          </cell>
        </row>
        <row r="44">
          <cell r="A44" t="str">
            <v>Canterbury Park</v>
          </cell>
          <cell r="B44" t="str">
            <v>Canterbury Park Holding Corporation</v>
          </cell>
          <cell r="C44">
            <v>79.19</v>
          </cell>
        </row>
        <row r="45">
          <cell r="A45" t="str">
            <v>Cantor Fitzgerald,</v>
          </cell>
          <cell r="B45" t="str">
            <v>Cantor Fitzgerald, L.P.</v>
          </cell>
          <cell r="C45">
            <v>8</v>
          </cell>
        </row>
        <row r="46">
          <cell r="A46" t="str">
            <v>Centric Holdings</v>
          </cell>
          <cell r="B46" t="str">
            <v>Centric Holdings SA</v>
          </cell>
          <cell r="C46">
            <v>100</v>
          </cell>
        </row>
        <row r="47">
          <cell r="A47" t="str">
            <v>CENTURY CASINOS,</v>
          </cell>
          <cell r="B47" t="str">
            <v>CENTURY CASINOS, INC.</v>
          </cell>
          <cell r="C47">
            <v>78.319999999999993</v>
          </cell>
        </row>
        <row r="48">
          <cell r="A48" t="str">
            <v>Cetis dd</v>
          </cell>
          <cell r="B48" t="str">
            <v>Cetis dd</v>
          </cell>
          <cell r="C48">
            <v>39.99</v>
          </cell>
        </row>
        <row r="49">
          <cell r="A49" t="str">
            <v>CHAMPION TECHNOLOGY</v>
          </cell>
          <cell r="B49" t="str">
            <v>CHAMPION TECHNOLOGY HOLDINGS LIMITED</v>
          </cell>
          <cell r="C49">
            <v>9.99</v>
          </cell>
        </row>
        <row r="50">
          <cell r="A50" t="str">
            <v>Cherry publ</v>
          </cell>
          <cell r="B50" t="str">
            <v>Cherry publ AB</v>
          </cell>
          <cell r="C50">
            <v>84.45</v>
          </cell>
        </row>
        <row r="51">
          <cell r="A51" t="str">
            <v>China LotSynergy</v>
          </cell>
          <cell r="B51" t="str">
            <v>China LotSynergy Holdings Ltd</v>
          </cell>
          <cell r="C51">
            <v>100</v>
          </cell>
        </row>
        <row r="52">
          <cell r="A52" t="str">
            <v>China Netcom</v>
          </cell>
          <cell r="B52" t="str">
            <v>China Netcom Technology Holdings Ltd</v>
          </cell>
          <cell r="C52">
            <v>76</v>
          </cell>
        </row>
        <row r="53">
          <cell r="A53" t="str">
            <v>CHINA STAR</v>
          </cell>
          <cell r="B53" t="str">
            <v>CHINA STAR ENTERTAINMENT LIMITED</v>
          </cell>
          <cell r="C53">
            <v>68.22</v>
          </cell>
        </row>
        <row r="54">
          <cell r="A54" t="str">
            <v>China Vanguard</v>
          </cell>
          <cell r="B54" t="str">
            <v>China Vanguard Group Ltd</v>
          </cell>
          <cell r="C54">
            <v>51.5</v>
          </cell>
        </row>
        <row r="55">
          <cell r="A55" t="str">
            <v>CHURCHILL DOWNS</v>
          </cell>
          <cell r="B55" t="str">
            <v>CHURCHILL DOWNS INCORPORATED</v>
          </cell>
          <cell r="C55">
            <v>96.74</v>
          </cell>
        </row>
        <row r="56">
          <cell r="A56" t="str">
            <v>Club Hipico</v>
          </cell>
          <cell r="B56" t="str">
            <v>Club Hipico de Santiago SA</v>
          </cell>
          <cell r="C56">
            <v>87.46</v>
          </cell>
        </row>
        <row r="57">
          <cell r="A57" t="str">
            <v>CODERE, S.A.</v>
          </cell>
          <cell r="B57" t="str">
            <v>CODERE, S.A.</v>
          </cell>
          <cell r="C57">
            <v>100</v>
          </cell>
        </row>
        <row r="58">
          <cell r="A58" t="str">
            <v>CommSeed Corporation</v>
          </cell>
          <cell r="B58" t="str">
            <v>CommSeed Corporation</v>
          </cell>
          <cell r="C58">
            <v>65</v>
          </cell>
        </row>
        <row r="59">
          <cell r="A59" t="str">
            <v>CORERO NETWORK</v>
          </cell>
          <cell r="B59" t="str">
            <v>CORERO NETWORK SECURITY PLC</v>
          </cell>
          <cell r="C59">
            <v>9.99</v>
          </cell>
        </row>
        <row r="60">
          <cell r="A60" t="str">
            <v>Creator Capital</v>
          </cell>
          <cell r="B60" t="str">
            <v>Creator Capital Limited</v>
          </cell>
          <cell r="C60">
            <v>100</v>
          </cell>
        </row>
        <row r="61">
          <cell r="A61" t="str">
            <v>Crown Limited</v>
          </cell>
          <cell r="B61" t="str">
            <v>Crown Limited</v>
          </cell>
          <cell r="C61">
            <v>78.569999999999993</v>
          </cell>
        </row>
        <row r="62">
          <cell r="A62" t="str">
            <v>DAIKOKU DENKI</v>
          </cell>
          <cell r="B62" t="str">
            <v>DAIKOKU DENKI CO., LTD.</v>
          </cell>
          <cell r="C62">
            <v>79.989999999999995</v>
          </cell>
        </row>
        <row r="63">
          <cell r="A63" t="str">
            <v>Delta Corp</v>
          </cell>
          <cell r="B63" t="str">
            <v>Delta Corp Ltd</v>
          </cell>
          <cell r="C63">
            <v>34.04</v>
          </cell>
        </row>
        <row r="64">
          <cell r="A64" t="str">
            <v>Deq Systems</v>
          </cell>
          <cell r="B64" t="str">
            <v>Deq Systems Corp</v>
          </cell>
          <cell r="C64">
            <v>100</v>
          </cell>
        </row>
        <row r="65">
          <cell r="A65" t="str">
            <v>DFNN Inc</v>
          </cell>
          <cell r="B65" t="str">
            <v>DFNN Inc</v>
          </cell>
          <cell r="C65">
            <v>24.99</v>
          </cell>
        </row>
        <row r="66">
          <cell r="A66" t="str">
            <v>Donaco International</v>
          </cell>
          <cell r="B66" t="str">
            <v>Donaco International Ltd</v>
          </cell>
          <cell r="C66">
            <v>95</v>
          </cell>
        </row>
        <row r="67">
          <cell r="A67" t="str">
            <v>Dore Holdings</v>
          </cell>
          <cell r="B67" t="str">
            <v>Dore Holdings Ltd</v>
          </cell>
          <cell r="C67">
            <v>90</v>
          </cell>
        </row>
        <row r="68">
          <cell r="A68" t="str">
            <v>Dover Downs</v>
          </cell>
          <cell r="B68" t="str">
            <v>Dover Downs Gaming &amp; Entertainment Inc</v>
          </cell>
          <cell r="C68">
            <v>89.89</v>
          </cell>
        </row>
        <row r="69">
          <cell r="A69" t="str">
            <v>DYNAM JAPAN</v>
          </cell>
          <cell r="B69" t="str">
            <v>DYNAM JAPAN HOLDINGS Co., Ltd.</v>
          </cell>
          <cell r="C69">
            <v>100</v>
          </cell>
        </row>
        <row r="70">
          <cell r="A70" t="str">
            <v>eBet Limited</v>
          </cell>
          <cell r="B70" t="str">
            <v>eBet Limited</v>
          </cell>
          <cell r="C70">
            <v>98.57</v>
          </cell>
        </row>
        <row r="71">
          <cell r="A71" t="str">
            <v>Echo Entertainment</v>
          </cell>
          <cell r="B71" t="str">
            <v>Echo Entertainment Group Limited</v>
          </cell>
          <cell r="C71">
            <v>70</v>
          </cell>
        </row>
        <row r="72">
          <cell r="A72" t="str">
            <v>Electronic Game</v>
          </cell>
          <cell r="B72" t="str">
            <v>Electronic Game Card Inc</v>
          </cell>
          <cell r="C72">
            <v>100</v>
          </cell>
        </row>
        <row r="73">
          <cell r="A73" t="str">
            <v>Emperor Entertainment</v>
          </cell>
          <cell r="B73" t="str">
            <v>Emperor Entertainment Hotel Ltd</v>
          </cell>
          <cell r="C73">
            <v>91.47</v>
          </cell>
        </row>
        <row r="74">
          <cell r="A74" t="str">
            <v>Emperor International</v>
          </cell>
          <cell r="B74" t="str">
            <v>Emperor International Holdings Limited</v>
          </cell>
          <cell r="C74">
            <v>32.53</v>
          </cell>
        </row>
        <row r="75">
          <cell r="A75" t="str">
            <v>Empire Resorts,</v>
          </cell>
          <cell r="B75" t="str">
            <v>Empire Resorts, Inc.</v>
          </cell>
          <cell r="C75">
            <v>94.99</v>
          </cell>
        </row>
        <row r="76">
          <cell r="A76" t="str">
            <v>Endemol N.V.</v>
          </cell>
          <cell r="B76" t="str">
            <v>Endemol N.V.</v>
          </cell>
          <cell r="C76">
            <v>20</v>
          </cell>
        </row>
        <row r="77">
          <cell r="A77" t="str">
            <v>Enjoy S.A.</v>
          </cell>
          <cell r="B77" t="str">
            <v>Enjoy S.A.</v>
          </cell>
          <cell r="C77">
            <v>71.52</v>
          </cell>
        </row>
        <row r="78">
          <cell r="A78" t="str">
            <v>Entertainment Gaming</v>
          </cell>
          <cell r="B78" t="str">
            <v>Entertainment Gaming Asia Inc.</v>
          </cell>
          <cell r="C78">
            <v>62.13</v>
          </cell>
        </row>
        <row r="79">
          <cell r="A79" t="str">
            <v>ESTORIL SOL,</v>
          </cell>
          <cell r="B79" t="str">
            <v>ESTORIL SOL, S.G.P.S., S.A.</v>
          </cell>
          <cell r="C79">
            <v>97.13</v>
          </cell>
        </row>
        <row r="80">
          <cell r="A80" t="str">
            <v>Eumundi Group</v>
          </cell>
          <cell r="B80" t="str">
            <v>Eumundi Group Ltd</v>
          </cell>
          <cell r="C80">
            <v>20.89</v>
          </cell>
        </row>
        <row r="81">
          <cell r="A81" t="str">
            <v>Evergreen Gaming</v>
          </cell>
          <cell r="B81" t="str">
            <v>Evergreen Gaming Corp</v>
          </cell>
          <cell r="C81">
            <v>73.69</v>
          </cell>
        </row>
        <row r="82">
          <cell r="A82" t="str">
            <v>Fermiere Du</v>
          </cell>
          <cell r="B82" t="str">
            <v>Fermiere Du Casino Municipal De Cannes SA</v>
          </cell>
          <cell r="C82">
            <v>46.29</v>
          </cell>
        </row>
        <row r="83">
          <cell r="A83" t="str">
            <v>FIELDS CORPORATION</v>
          </cell>
          <cell r="B83" t="str">
            <v>FIELDS CORPORATION</v>
          </cell>
          <cell r="C83">
            <v>94.99</v>
          </cell>
        </row>
        <row r="84">
          <cell r="A84" t="str">
            <v>Firich Enterprises</v>
          </cell>
          <cell r="B84" t="str">
            <v>Firich Enterprises Co., Ltd.</v>
          </cell>
          <cell r="C84">
            <v>14.99</v>
          </cell>
        </row>
        <row r="85">
          <cell r="A85" t="str">
            <v>FLORIDA GAMING</v>
          </cell>
          <cell r="B85" t="str">
            <v>FLORIDA GAMING CORPORATION</v>
          </cell>
          <cell r="C85">
            <v>95.25</v>
          </cell>
        </row>
        <row r="86">
          <cell r="A86" t="str">
            <v>Fortuna Entertainment</v>
          </cell>
          <cell r="B86" t="str">
            <v>Fortuna Entertainment Group NV</v>
          </cell>
          <cell r="C86">
            <v>100</v>
          </cell>
        </row>
        <row r="87">
          <cell r="A87" t="str">
            <v>FUJISHOJI CO.,LTD.</v>
          </cell>
          <cell r="B87" t="str">
            <v>FUJISHOJI CO.,LTD.</v>
          </cell>
          <cell r="C87">
            <v>100</v>
          </cell>
        </row>
        <row r="88">
          <cell r="A88" t="str">
            <v>FULL HOUSE</v>
          </cell>
          <cell r="B88" t="str">
            <v>FULL HOUSE RESORTS, INC.</v>
          </cell>
          <cell r="C88">
            <v>93.06</v>
          </cell>
        </row>
        <row r="89">
          <cell r="A89" t="str">
            <v>Gala Coral</v>
          </cell>
          <cell r="B89" t="str">
            <v>Gala Coral Group Limited</v>
          </cell>
          <cell r="C89">
            <v>100</v>
          </cell>
        </row>
        <row r="90">
          <cell r="A90" t="str">
            <v>GALAXY ENTERTAINMENT</v>
          </cell>
          <cell r="B90" t="str">
            <v>GALAXY ENTERTAINMENT GROUP LIMITED</v>
          </cell>
          <cell r="C90">
            <v>92.78</v>
          </cell>
        </row>
        <row r="91">
          <cell r="A91" t="str">
            <v>Galaxy Gaming</v>
          </cell>
          <cell r="B91" t="str">
            <v>Galaxy Gaming Inc</v>
          </cell>
          <cell r="C91">
            <v>100</v>
          </cell>
        </row>
        <row r="92">
          <cell r="A92" t="str">
            <v>Gamehost Income</v>
          </cell>
          <cell r="B92" t="str">
            <v>Gamehost Income Fund</v>
          </cell>
          <cell r="C92">
            <v>57.08</v>
          </cell>
        </row>
        <row r="93">
          <cell r="A93" t="str">
            <v>GAMING PARTNERS</v>
          </cell>
          <cell r="B93" t="str">
            <v>GAMING PARTNERS INTERNATIONAL CORPORATION</v>
          </cell>
          <cell r="C93">
            <v>11.62</v>
          </cell>
        </row>
        <row r="94">
          <cell r="A94" t="str">
            <v>Genting Berhad</v>
          </cell>
          <cell r="B94" t="str">
            <v>Genting Berhad</v>
          </cell>
          <cell r="C94">
            <v>75</v>
          </cell>
        </row>
        <row r="95">
          <cell r="A95" t="str">
            <v>Genting Hong</v>
          </cell>
          <cell r="B95" t="str">
            <v>Genting Hong Kong Limited</v>
          </cell>
          <cell r="C95">
            <v>65.540000000000006</v>
          </cell>
        </row>
        <row r="96">
          <cell r="A96" t="str">
            <v>Genting Malaysia</v>
          </cell>
          <cell r="B96" t="str">
            <v>Genting Malaysia Berhad</v>
          </cell>
          <cell r="C96">
            <v>85</v>
          </cell>
        </row>
        <row r="97">
          <cell r="A97" t="str">
            <v>Genting Singapore</v>
          </cell>
          <cell r="B97" t="str">
            <v>Genting Singapore PLC</v>
          </cell>
          <cell r="C97">
            <v>80.5</v>
          </cell>
        </row>
        <row r="98">
          <cell r="A98" t="str">
            <v>GET NICE</v>
          </cell>
          <cell r="B98" t="str">
            <v>GET NICE HOLDINGS LIMITED</v>
          </cell>
          <cell r="C98">
            <v>48.74</v>
          </cell>
        </row>
        <row r="99">
          <cell r="A99" t="str">
            <v>GLOBAL CASH</v>
          </cell>
          <cell r="B99" t="str">
            <v>GLOBAL CASH ACCESS HOLDINGS, INC.</v>
          </cell>
          <cell r="C99">
            <v>100</v>
          </cell>
        </row>
        <row r="100">
          <cell r="A100" t="str">
            <v>Global Lottery</v>
          </cell>
          <cell r="B100" t="str">
            <v>Global Lottery Corp</v>
          </cell>
          <cell r="C100">
            <v>100</v>
          </cell>
        </row>
        <row r="101">
          <cell r="A101" t="str">
            <v>GLOBAL PAYMENTS</v>
          </cell>
          <cell r="B101" t="str">
            <v>GLOBAL PAYMENTS INC.</v>
          </cell>
          <cell r="C101">
            <v>14.99</v>
          </cell>
        </row>
        <row r="102">
          <cell r="A102" t="str">
            <v>GLORY LTD.</v>
          </cell>
          <cell r="B102" t="str">
            <v>GLORY LTD.</v>
          </cell>
          <cell r="C102">
            <v>9.99</v>
          </cell>
        </row>
        <row r="103">
          <cell r="A103" t="str">
            <v>Grand Korea</v>
          </cell>
          <cell r="B103" t="str">
            <v>Grand Korea Leisure Co.,Ltd</v>
          </cell>
          <cell r="C103">
            <v>100</v>
          </cell>
        </row>
        <row r="104">
          <cell r="A104" t="str">
            <v>Grand Parade</v>
          </cell>
          <cell r="B104" t="str">
            <v>Grand Parade Investments Ltd</v>
          </cell>
          <cell r="C104">
            <v>90.8</v>
          </cell>
        </row>
        <row r="105">
          <cell r="A105" t="str">
            <v>Great Canadian</v>
          </cell>
          <cell r="B105" t="str">
            <v>Great Canadian Gaming Corporation</v>
          </cell>
          <cell r="C105">
            <v>72.510000000000005</v>
          </cell>
        </row>
        <row r="106">
          <cell r="A106" t="str">
            <v>GREEK ORGANISATION</v>
          </cell>
          <cell r="B106" t="str">
            <v>GREEK ORGANISATION OF FOOTBALL PROGNOSTICS S.A.</v>
          </cell>
          <cell r="C106">
            <v>100</v>
          </cell>
        </row>
        <row r="107">
          <cell r="A107" t="str">
            <v>GROUPE PARTOUCHE</v>
          </cell>
          <cell r="B107" t="str">
            <v>GROUPE PARTOUCHE S.A.</v>
          </cell>
          <cell r="C107">
            <v>91.85</v>
          </cell>
        </row>
        <row r="108">
          <cell r="A108" t="str">
            <v>GTECH S.p.A.</v>
          </cell>
          <cell r="B108" t="str">
            <v>GTECH S.p.A.</v>
          </cell>
          <cell r="C108">
            <v>92.89</v>
          </cell>
        </row>
        <row r="109">
          <cell r="A109" t="str">
            <v>Guoco Group</v>
          </cell>
          <cell r="B109" t="str">
            <v>Guoco Group Limited</v>
          </cell>
          <cell r="C109">
            <v>34.99</v>
          </cell>
        </row>
        <row r="110">
          <cell r="A110" t="str">
            <v>GVC Holdings</v>
          </cell>
          <cell r="B110" t="str">
            <v>GVC Holdings Plc</v>
          </cell>
          <cell r="C110">
            <v>100</v>
          </cell>
        </row>
        <row r="111">
          <cell r="A111" t="str">
            <v>Heiwa Corporation</v>
          </cell>
          <cell r="B111" t="str">
            <v>Heiwa Corporation</v>
          </cell>
          <cell r="C111">
            <v>56.42</v>
          </cell>
        </row>
        <row r="112">
          <cell r="A112" t="str">
            <v>Highlight Event</v>
          </cell>
          <cell r="B112" t="str">
            <v>Highlight Event and Entertainment AG</v>
          </cell>
          <cell r="C112">
            <v>77.12</v>
          </cell>
        </row>
        <row r="113">
          <cell r="A113" t="str">
            <v>Indigovision Group</v>
          </cell>
          <cell r="B113" t="str">
            <v>Indigovision Group PLC</v>
          </cell>
          <cell r="C113">
            <v>6</v>
          </cell>
        </row>
        <row r="114">
          <cell r="A114" t="str">
            <v>Ingenico SA</v>
          </cell>
          <cell r="B114" t="str">
            <v>Ingenico SA</v>
          </cell>
          <cell r="C114">
            <v>14.99</v>
          </cell>
        </row>
        <row r="115">
          <cell r="A115" t="str">
            <v>INNOVATIVE GAMING</v>
          </cell>
          <cell r="B115" t="str">
            <v>INNOVATIVE GAMING CORPORATION OF AMERICA</v>
          </cell>
          <cell r="C115">
            <v>100</v>
          </cell>
        </row>
        <row r="116">
          <cell r="A116" t="str">
            <v>Interactive Systems</v>
          </cell>
          <cell r="B116" t="str">
            <v>Interactive Systems Worldwide Inc.</v>
          </cell>
          <cell r="C116">
            <v>98.5</v>
          </cell>
        </row>
        <row r="117">
          <cell r="A117" t="str">
            <v>International Game</v>
          </cell>
          <cell r="B117" t="str">
            <v>International Game Technology</v>
          </cell>
          <cell r="C117">
            <v>100</v>
          </cell>
        </row>
        <row r="118">
          <cell r="A118" t="str">
            <v>International Lottery</v>
          </cell>
          <cell r="B118" t="str">
            <v>International Lottery &amp; Totalizator Systems, Inc.</v>
          </cell>
          <cell r="C118">
            <v>70.010000000000005</v>
          </cell>
        </row>
        <row r="119">
          <cell r="A119" t="str">
            <v>INTRACOM HOLDINGS</v>
          </cell>
          <cell r="B119" t="str">
            <v>INTRACOM HOLDINGS S.A.</v>
          </cell>
          <cell r="C119">
            <v>8</v>
          </cell>
        </row>
        <row r="120">
          <cell r="A120" t="str">
            <v>Intralot S.A.</v>
          </cell>
          <cell r="B120" t="str">
            <v>Intralot S.A.</v>
          </cell>
          <cell r="C120">
            <v>100</v>
          </cell>
        </row>
        <row r="121">
          <cell r="A121" t="str">
            <v>Isle of</v>
          </cell>
          <cell r="B121" t="str">
            <v>Isle of Capri Casinos, Inc.</v>
          </cell>
          <cell r="C121">
            <v>90</v>
          </cell>
        </row>
        <row r="122">
          <cell r="A122" t="str">
            <v>Japan Cash</v>
          </cell>
          <cell r="B122" t="str">
            <v>Japan Cash Machine Co Ltd</v>
          </cell>
          <cell r="C122">
            <v>39.64</v>
          </cell>
        </row>
        <row r="123">
          <cell r="A123" t="str">
            <v>Kai Chieh</v>
          </cell>
          <cell r="B123" t="str">
            <v>Kai Chieh International Investment Ltd</v>
          </cell>
          <cell r="C123">
            <v>33.81</v>
          </cell>
        </row>
        <row r="124">
          <cell r="A124" t="str">
            <v>Kangwon Land</v>
          </cell>
          <cell r="B124" t="str">
            <v>Kangwon Land Inc</v>
          </cell>
          <cell r="C124">
            <v>93.59</v>
          </cell>
        </row>
        <row r="125">
          <cell r="A125" t="str">
            <v>Keck Seng</v>
          </cell>
          <cell r="B125" t="str">
            <v>Keck Seng Investments Hong Kong Ltd</v>
          </cell>
          <cell r="C125">
            <v>24.33</v>
          </cell>
        </row>
        <row r="126">
          <cell r="A126" t="str">
            <v>Kinbasha Gaming</v>
          </cell>
          <cell r="B126" t="str">
            <v>Kinbasha Gaming International Inc</v>
          </cell>
          <cell r="C126">
            <v>96.42</v>
          </cell>
        </row>
        <row r="127">
          <cell r="A127" t="str">
            <v>KINGSTON FINANCIAL</v>
          </cell>
          <cell r="B127" t="str">
            <v>KINGSTON FINANCIAL GROUP LIMITED</v>
          </cell>
          <cell r="C127">
            <v>39.39</v>
          </cell>
        </row>
        <row r="128">
          <cell r="A128" t="str">
            <v>KONAMI CORPORATION</v>
          </cell>
          <cell r="B128" t="str">
            <v>KONAMI CORPORATION</v>
          </cell>
          <cell r="C128">
            <v>13.44</v>
          </cell>
        </row>
        <row r="129">
          <cell r="A129" t="str">
            <v>Ladbrokes plc</v>
          </cell>
          <cell r="B129" t="str">
            <v>Ladbrokes plc</v>
          </cell>
          <cell r="C129">
            <v>100</v>
          </cell>
        </row>
        <row r="130">
          <cell r="A130" t="str">
            <v>Lakes Entertainment,</v>
          </cell>
          <cell r="B130" t="str">
            <v>Lakes Entertainment, Inc.</v>
          </cell>
          <cell r="C130">
            <v>72.540000000000006</v>
          </cell>
        </row>
        <row r="131">
          <cell r="A131" t="str">
            <v>Las Vegas</v>
          </cell>
          <cell r="B131" t="str">
            <v>Las Vegas From Home.com Entertainment Inc</v>
          </cell>
          <cell r="C131">
            <v>100</v>
          </cell>
        </row>
        <row r="132">
          <cell r="A132" t="str">
            <v>Las Vegas</v>
          </cell>
          <cell r="B132" t="str">
            <v>Las Vegas Sands Corp.</v>
          </cell>
          <cell r="C132">
            <v>77.09</v>
          </cell>
        </row>
        <row r="133">
          <cell r="A133" t="str">
            <v>Lasseters International</v>
          </cell>
          <cell r="B133" t="str">
            <v>Lasseters International Holdings Ltd</v>
          </cell>
          <cell r="C133">
            <v>29.99</v>
          </cell>
        </row>
        <row r="134">
          <cell r="A134" t="str">
            <v>Leisure &amp;</v>
          </cell>
          <cell r="B134" t="str">
            <v>Leisure &amp; Resorts World Corp</v>
          </cell>
          <cell r="C134">
            <v>100</v>
          </cell>
        </row>
        <row r="135">
          <cell r="A135" t="str">
            <v>LITTLEFIELD CORPORATION</v>
          </cell>
          <cell r="B135" t="str">
            <v>LITTLEFIELD CORPORATION</v>
          </cell>
          <cell r="C135">
            <v>98.69</v>
          </cell>
        </row>
        <row r="136">
          <cell r="A136" t="str">
            <v>Logismos Information</v>
          </cell>
          <cell r="B136" t="str">
            <v>Logismos Information Systems SA</v>
          </cell>
          <cell r="C136">
            <v>34.99</v>
          </cell>
        </row>
        <row r="137">
          <cell r="A137" t="str">
            <v>Lutrija Crne</v>
          </cell>
          <cell r="B137" t="str">
            <v>Lutrija Crne Gore ad Podgorica</v>
          </cell>
          <cell r="C137">
            <v>97</v>
          </cell>
        </row>
        <row r="138">
          <cell r="A138" t="str">
            <v>Manila Jockey</v>
          </cell>
          <cell r="B138" t="str">
            <v>Manila Jockey Club Inc</v>
          </cell>
          <cell r="C138">
            <v>48.03</v>
          </cell>
        </row>
        <row r="139">
          <cell r="A139" t="str">
            <v>Marina District</v>
          </cell>
          <cell r="B139" t="str">
            <v>Marina District Development Company, LLC</v>
          </cell>
          <cell r="C139">
            <v>67.27</v>
          </cell>
        </row>
        <row r="140">
          <cell r="A140" t="str">
            <v>Mars Engineering</v>
          </cell>
          <cell r="B140" t="str">
            <v>Mars Engineering Corporation</v>
          </cell>
          <cell r="C140">
            <v>19.989999999999998</v>
          </cell>
        </row>
        <row r="141">
          <cell r="A141" t="str">
            <v>Media Corporation</v>
          </cell>
          <cell r="B141" t="str">
            <v>Media Corporation PLC</v>
          </cell>
          <cell r="C141">
            <v>78.62</v>
          </cell>
        </row>
        <row r="142">
          <cell r="A142" t="str">
            <v>Melco Crown</v>
          </cell>
          <cell r="B142" t="str">
            <v>Melco Crown Entertainment Limited</v>
          </cell>
          <cell r="C142">
            <v>93.32</v>
          </cell>
        </row>
        <row r="143">
          <cell r="A143" t="str">
            <v>MELCO INTERNATIONAL</v>
          </cell>
          <cell r="B143" t="str">
            <v>MELCO INTERNATIONAL DEVELOPMENT LIMITED</v>
          </cell>
          <cell r="C143">
            <v>12.42</v>
          </cell>
        </row>
        <row r="144">
          <cell r="A144" t="str">
            <v>MelcoLot Ltd</v>
          </cell>
          <cell r="B144" t="str">
            <v>MelcoLot Ltd</v>
          </cell>
          <cell r="C144">
            <v>100</v>
          </cell>
        </row>
        <row r="145">
          <cell r="A145" t="str">
            <v>MGM China</v>
          </cell>
          <cell r="B145" t="str">
            <v>MGM China Holdings Limited</v>
          </cell>
          <cell r="C145">
            <v>98.53</v>
          </cell>
        </row>
        <row r="146">
          <cell r="A146" t="str">
            <v>MGM Resorts</v>
          </cell>
          <cell r="B146" t="str">
            <v>MGM Resorts International</v>
          </cell>
          <cell r="C146">
            <v>53.72</v>
          </cell>
        </row>
        <row r="147">
          <cell r="A147" t="str">
            <v>Mid-State Raceway,</v>
          </cell>
          <cell r="B147" t="str">
            <v>Mid-State Raceway, Inc.</v>
          </cell>
          <cell r="C147">
            <v>57.36</v>
          </cell>
        </row>
        <row r="148">
          <cell r="A148" t="str">
            <v>MONARCH CASINO</v>
          </cell>
          <cell r="B148" t="str">
            <v>MONARCH CASINO &amp; RESORT, INC.</v>
          </cell>
          <cell r="C148">
            <v>63.78</v>
          </cell>
        </row>
        <row r="149">
          <cell r="A149" t="str">
            <v>Money Centers</v>
          </cell>
          <cell r="B149" t="str">
            <v>Money Centers of America, Inc.</v>
          </cell>
          <cell r="C149">
            <v>95</v>
          </cell>
        </row>
        <row r="150">
          <cell r="A150" t="str">
            <v>Mr Green</v>
          </cell>
          <cell r="B150" t="str">
            <v>Mr Green &amp; Co publ AB</v>
          </cell>
          <cell r="C150">
            <v>99.79</v>
          </cell>
        </row>
        <row r="151">
          <cell r="A151" t="str">
            <v>MTR GAMING</v>
          </cell>
          <cell r="B151" t="str">
            <v>MTR GAMING GROUP, INC.</v>
          </cell>
          <cell r="C151">
            <v>90.5</v>
          </cell>
        </row>
        <row r="152">
          <cell r="A152" t="str">
            <v>Multimedia Games</v>
          </cell>
          <cell r="B152" t="str">
            <v>Multimedia Games Holding Company, Inc.</v>
          </cell>
          <cell r="C152">
            <v>100</v>
          </cell>
        </row>
        <row r="153">
          <cell r="A153" t="str">
            <v>Multi-Purpose Holdings</v>
          </cell>
          <cell r="B153" t="str">
            <v>Multi-Purpose Holdings Berhad</v>
          </cell>
          <cell r="C153">
            <v>90.38</v>
          </cell>
        </row>
        <row r="154">
          <cell r="A154" t="str">
            <v>mybet Holding</v>
          </cell>
          <cell r="B154" t="str">
            <v>mybet Holding SE</v>
          </cell>
          <cell r="C154">
            <v>100</v>
          </cell>
        </row>
        <row r="155">
          <cell r="A155" t="str">
            <v>Nagacorp Ltd</v>
          </cell>
          <cell r="B155" t="str">
            <v>Nagacorp Ltd</v>
          </cell>
          <cell r="C155">
            <v>93.54</v>
          </cell>
        </row>
        <row r="156">
          <cell r="A156" t="str">
            <v>National Sports</v>
          </cell>
          <cell r="B156" t="str">
            <v>National Sports Lottery PLC</v>
          </cell>
          <cell r="C156">
            <v>100</v>
          </cell>
        </row>
        <row r="157">
          <cell r="A157" t="str">
            <v>Neptune Group</v>
          </cell>
          <cell r="B157" t="str">
            <v>Neptune Group Limited</v>
          </cell>
          <cell r="C157">
            <v>99.54</v>
          </cell>
        </row>
        <row r="158">
          <cell r="A158" t="str">
            <v>Net Entertainment</v>
          </cell>
          <cell r="B158" t="str">
            <v>Net Entertainment NE AB</v>
          </cell>
          <cell r="C158">
            <v>100</v>
          </cell>
        </row>
        <row r="159">
          <cell r="A159" t="str">
            <v>Net Gaming</v>
          </cell>
          <cell r="B159" t="str">
            <v>Net Gaming Europe AB</v>
          </cell>
          <cell r="C159">
            <v>99.74</v>
          </cell>
        </row>
        <row r="160">
          <cell r="A160" t="str">
            <v>NET HOLDING</v>
          </cell>
          <cell r="B160" t="str">
            <v>NET HOLDING ANONIM SIRKETI</v>
          </cell>
          <cell r="C160">
            <v>53.91</v>
          </cell>
        </row>
        <row r="161">
          <cell r="A161" t="str">
            <v>Net Turizm</v>
          </cell>
          <cell r="B161" t="str">
            <v>Net Turizm Ticaret ve Sanayi AS</v>
          </cell>
          <cell r="C161">
            <v>37.08</v>
          </cell>
        </row>
        <row r="162">
          <cell r="A162" t="str">
            <v>NetPlay TV</v>
          </cell>
          <cell r="B162" t="str">
            <v>NetPlay TV PLC</v>
          </cell>
          <cell r="C162">
            <v>100</v>
          </cell>
        </row>
        <row r="163">
          <cell r="A163" t="str">
            <v>Nevada Gold</v>
          </cell>
          <cell r="B163" t="str">
            <v>Nevada Gold &amp; Casinos, Ltd.</v>
          </cell>
          <cell r="C163">
            <v>81.91</v>
          </cell>
        </row>
        <row r="164">
          <cell r="A164" t="str">
            <v>Newbury Racecourse</v>
          </cell>
          <cell r="B164" t="str">
            <v>Newbury Racecourse PLC</v>
          </cell>
          <cell r="C164">
            <v>75</v>
          </cell>
        </row>
        <row r="165">
          <cell r="A165" t="str">
            <v>Newhaven Hotels</v>
          </cell>
          <cell r="B165" t="str">
            <v>Newhaven Hotels Ltd</v>
          </cell>
          <cell r="C165">
            <v>16</v>
          </cell>
        </row>
        <row r="166">
          <cell r="A166" t="str">
            <v>Nordic Leisure</v>
          </cell>
          <cell r="B166" t="str">
            <v>Nordic Leisure AB</v>
          </cell>
          <cell r="C166">
            <v>95.75</v>
          </cell>
        </row>
        <row r="167">
          <cell r="A167" t="str">
            <v>Octavian Global</v>
          </cell>
          <cell r="B167" t="str">
            <v>Octavian Global Technologies Inc</v>
          </cell>
          <cell r="C167">
            <v>84.42</v>
          </cell>
        </row>
        <row r="168">
          <cell r="A168" t="str">
            <v>Oizumi Corp</v>
          </cell>
          <cell r="B168" t="str">
            <v>Oizumi Corp</v>
          </cell>
          <cell r="C168">
            <v>30</v>
          </cell>
        </row>
        <row r="169">
          <cell r="A169" t="str">
            <v>Olympia Industries</v>
          </cell>
          <cell r="B169" t="str">
            <v>Olympia Industries Bhd</v>
          </cell>
          <cell r="C169">
            <v>79.17</v>
          </cell>
        </row>
        <row r="170">
          <cell r="A170" t="str">
            <v>Olympic Entertainment</v>
          </cell>
          <cell r="B170" t="str">
            <v>Olympic Entertainment Group AS</v>
          </cell>
          <cell r="C170">
            <v>92.73</v>
          </cell>
        </row>
        <row r="171">
          <cell r="A171" t="str">
            <v>Oriens Travel</v>
          </cell>
          <cell r="B171" t="str">
            <v>Oriens Travel and Hotel Management Corp</v>
          </cell>
          <cell r="C171">
            <v>9.99</v>
          </cell>
        </row>
        <row r="172">
          <cell r="A172" t="str">
            <v>Orion Corporation</v>
          </cell>
          <cell r="B172" t="str">
            <v>Orion Corporation</v>
          </cell>
          <cell r="C172">
            <v>13.25</v>
          </cell>
        </row>
        <row r="173">
          <cell r="A173" t="str">
            <v>PACHINKO WORLD,</v>
          </cell>
          <cell r="B173" t="str">
            <v>PACHINKO WORLD, INC.</v>
          </cell>
          <cell r="C173">
            <v>96.78</v>
          </cell>
        </row>
        <row r="174">
          <cell r="A174" t="str">
            <v>Pacific Online</v>
          </cell>
          <cell r="B174" t="str">
            <v>Pacific Online Systems Corp</v>
          </cell>
          <cell r="C174">
            <v>74.14</v>
          </cell>
        </row>
        <row r="175">
          <cell r="A175" t="str">
            <v>Paddy Power</v>
          </cell>
          <cell r="B175" t="str">
            <v>Paddy Power PLC</v>
          </cell>
          <cell r="C175">
            <v>98.16</v>
          </cell>
        </row>
        <row r="176">
          <cell r="A176" t="str">
            <v>PAR TECHNOLOGY</v>
          </cell>
          <cell r="B176" t="str">
            <v>PAR TECHNOLOGY CORPORATION</v>
          </cell>
          <cell r="C176">
            <v>9.99</v>
          </cell>
        </row>
        <row r="177">
          <cell r="A177" t="str">
            <v>Paradise Company</v>
          </cell>
          <cell r="B177" t="str">
            <v>Paradise Company Limited</v>
          </cell>
          <cell r="C177">
            <v>79.2</v>
          </cell>
        </row>
        <row r="178">
          <cell r="A178" t="str">
            <v>Paradise Entertainment</v>
          </cell>
          <cell r="B178" t="str">
            <v>Paradise Entertainment Limited</v>
          </cell>
          <cell r="C178">
            <v>100</v>
          </cell>
        </row>
        <row r="179">
          <cell r="A179" t="str">
            <v>Peermont Global</v>
          </cell>
          <cell r="B179" t="str">
            <v>Peermont Global Proprietary Limited</v>
          </cell>
          <cell r="C179">
            <v>77</v>
          </cell>
        </row>
        <row r="180">
          <cell r="A180" t="str">
            <v>Pegasus Gaming</v>
          </cell>
          <cell r="B180" t="str">
            <v>Pegasus Gaming Corp</v>
          </cell>
          <cell r="C180">
            <v>100</v>
          </cell>
        </row>
        <row r="181">
          <cell r="A181" t="str">
            <v>PENN NATIONAL</v>
          </cell>
          <cell r="B181" t="str">
            <v>PENN NATIONAL GAMING, INC.</v>
          </cell>
          <cell r="C181">
            <v>85.1</v>
          </cell>
        </row>
        <row r="182">
          <cell r="A182" t="str">
            <v>PERFORM GROUP</v>
          </cell>
          <cell r="B182" t="str">
            <v>PERFORM GROUP PLC</v>
          </cell>
          <cell r="C182">
            <v>29.9</v>
          </cell>
        </row>
        <row r="183">
          <cell r="A183" t="str">
            <v>pferdewetten.de AG</v>
          </cell>
          <cell r="B183" t="str">
            <v>pferdewetten.de AG</v>
          </cell>
          <cell r="C183">
            <v>100</v>
          </cell>
        </row>
        <row r="184">
          <cell r="A184" t="str">
            <v>Phantom Fiber</v>
          </cell>
          <cell r="B184" t="str">
            <v>Phantom Fiber Corp</v>
          </cell>
          <cell r="C184">
            <v>70</v>
          </cell>
        </row>
        <row r="185">
          <cell r="A185" t="str">
            <v>Philippine Racing</v>
          </cell>
          <cell r="B185" t="str">
            <v>Philippine Racing Club Inc</v>
          </cell>
          <cell r="C185">
            <v>32.78</v>
          </cell>
        </row>
        <row r="186">
          <cell r="A186" t="str">
            <v>PhilWeb Corp</v>
          </cell>
          <cell r="B186" t="str">
            <v>PhilWeb Corp</v>
          </cell>
          <cell r="C186">
            <v>100</v>
          </cell>
        </row>
        <row r="187">
          <cell r="A187" t="str">
            <v>Phumelela Gaming</v>
          </cell>
          <cell r="B187" t="str">
            <v>Phumelela Gaming and Leisure Ltd</v>
          </cell>
          <cell r="C187">
            <v>87.95</v>
          </cell>
        </row>
        <row r="188">
          <cell r="A188" t="str">
            <v>Pinnacle Entertainment,</v>
          </cell>
          <cell r="B188" t="str">
            <v>Pinnacle Entertainment, Inc.</v>
          </cell>
          <cell r="C188">
            <v>87.09</v>
          </cell>
        </row>
        <row r="189">
          <cell r="A189" t="str">
            <v>Playsafe Holding</v>
          </cell>
          <cell r="B189" t="str">
            <v>Playsafe Holding AS</v>
          </cell>
          <cell r="C189">
            <v>100</v>
          </cell>
        </row>
        <row r="190">
          <cell r="A190" t="str">
            <v>Playtech PLC</v>
          </cell>
          <cell r="B190" t="str">
            <v>Playtech PLC</v>
          </cell>
          <cell r="C190">
            <v>100</v>
          </cell>
        </row>
        <row r="191">
          <cell r="A191" t="str">
            <v>POKERTEK, INC.</v>
          </cell>
          <cell r="B191" t="str">
            <v>POKERTEK, INC.</v>
          </cell>
          <cell r="C191">
            <v>100</v>
          </cell>
        </row>
        <row r="192">
          <cell r="A192" t="str">
            <v>Premiere Entertainment</v>
          </cell>
          <cell r="B192" t="str">
            <v>Premiere Entertainment Inc</v>
          </cell>
          <cell r="C192">
            <v>99</v>
          </cell>
        </row>
        <row r="193">
          <cell r="A193" t="str">
            <v>Probability PLC</v>
          </cell>
          <cell r="B193" t="str">
            <v>Probability PLC</v>
          </cell>
          <cell r="C193">
            <v>100</v>
          </cell>
        </row>
        <row r="194">
          <cell r="A194" t="str">
            <v>QUEENCO LEISURE</v>
          </cell>
          <cell r="B194" t="str">
            <v>QUEENCO LEISURE INTERNATIONAL LTD</v>
          </cell>
          <cell r="C194">
            <v>84.74</v>
          </cell>
        </row>
        <row r="195">
          <cell r="A195" t="str">
            <v>Reef Casino</v>
          </cell>
          <cell r="B195" t="str">
            <v>Reef Casino Trust</v>
          </cell>
          <cell r="C195">
            <v>98.97</v>
          </cell>
        </row>
        <row r="196">
          <cell r="A196" t="str">
            <v>REXLot Holdings</v>
          </cell>
          <cell r="B196" t="str">
            <v>REXLot Holdings Limited</v>
          </cell>
          <cell r="C196">
            <v>100</v>
          </cell>
        </row>
        <row r="197">
          <cell r="A197" t="str">
            <v>RGB International</v>
          </cell>
          <cell r="B197" t="str">
            <v>RGB International Bhd.</v>
          </cell>
          <cell r="C197">
            <v>99.48</v>
          </cell>
        </row>
        <row r="198">
          <cell r="A198" t="str">
            <v>Rotate Black</v>
          </cell>
          <cell r="B198" t="str">
            <v>Rotate Black Inc</v>
          </cell>
          <cell r="C198">
            <v>100</v>
          </cell>
        </row>
        <row r="199">
          <cell r="A199" t="str">
            <v>Royal Highgate</v>
          </cell>
          <cell r="B199" t="str">
            <v>Royal Highgate Public Co Ltd</v>
          </cell>
          <cell r="C199">
            <v>100</v>
          </cell>
        </row>
        <row r="200">
          <cell r="A200" t="str">
            <v>Royal International</v>
          </cell>
          <cell r="B200" t="str">
            <v>Royal International Corp</v>
          </cell>
          <cell r="C200">
            <v>34</v>
          </cell>
        </row>
        <row r="201">
          <cell r="A201" t="str">
            <v>S&amp;T AG</v>
          </cell>
          <cell r="B201" t="str">
            <v>S&amp;T AG</v>
          </cell>
          <cell r="C201">
            <v>19.989999999999998</v>
          </cell>
        </row>
        <row r="202">
          <cell r="A202" t="str">
            <v>samji electronics</v>
          </cell>
          <cell r="B202" t="str">
            <v>samji electronics Co., Ltd</v>
          </cell>
          <cell r="C202">
            <v>19.989999999999998</v>
          </cell>
        </row>
        <row r="203">
          <cell r="A203" t="str">
            <v>Sands China</v>
          </cell>
          <cell r="B203" t="str">
            <v>Sands China Ltd.</v>
          </cell>
          <cell r="C203">
            <v>88.13</v>
          </cell>
        </row>
        <row r="204">
          <cell r="A204" t="str">
            <v>SANKYO CO.,LTD.</v>
          </cell>
          <cell r="B204" t="str">
            <v>SANKYO CO.,LTD.</v>
          </cell>
          <cell r="C204">
            <v>98.52</v>
          </cell>
        </row>
        <row r="205">
          <cell r="A205" t="str">
            <v>Scientific Games</v>
          </cell>
          <cell r="B205" t="str">
            <v>Scientific Games Corporation</v>
          </cell>
          <cell r="C205">
            <v>100</v>
          </cell>
        </row>
        <row r="206">
          <cell r="A206" t="str">
            <v>SEGA SAMMY</v>
          </cell>
          <cell r="B206" t="str">
            <v>SEGA SAMMY HOLDINGS INC.</v>
          </cell>
          <cell r="C206">
            <v>44.27</v>
          </cell>
        </row>
        <row r="207">
          <cell r="A207" t="str">
            <v>Seminole Tribe</v>
          </cell>
          <cell r="B207" t="str">
            <v>Seminole Tribe of Florida</v>
          </cell>
          <cell r="C207">
            <v>80</v>
          </cell>
        </row>
        <row r="208">
          <cell r="A208" t="str">
            <v>Setanta Sports</v>
          </cell>
          <cell r="B208" t="str">
            <v>Setanta Sports</v>
          </cell>
          <cell r="C208">
            <v>5</v>
          </cell>
        </row>
        <row r="209">
          <cell r="A209" t="str">
            <v>SHFL entertainment,</v>
          </cell>
          <cell r="B209" t="str">
            <v>SHFL entertainment, Inc.</v>
          </cell>
          <cell r="C209">
            <v>63.73</v>
          </cell>
        </row>
        <row r="210">
          <cell r="A210" t="str">
            <v>Sino Strategic</v>
          </cell>
          <cell r="B210" t="str">
            <v>Sino Strategic International Ltd</v>
          </cell>
          <cell r="C210">
            <v>97.47</v>
          </cell>
        </row>
        <row r="211">
          <cell r="A211" t="str">
            <v>Sisal Holding</v>
          </cell>
          <cell r="B211" t="str">
            <v>Sisal Holding Istituto di Pagamento S.p.A.</v>
          </cell>
          <cell r="C211">
            <v>75.23</v>
          </cell>
        </row>
        <row r="212">
          <cell r="A212" t="str">
            <v>SJM Holdings</v>
          </cell>
          <cell r="B212" t="str">
            <v>SJM Holdings Limited</v>
          </cell>
          <cell r="C212">
            <v>99.2</v>
          </cell>
        </row>
        <row r="213">
          <cell r="A213" t="str">
            <v>Sky City</v>
          </cell>
          <cell r="B213" t="str">
            <v>Sky City Entertainment Group Limited</v>
          </cell>
          <cell r="C213">
            <v>77.56</v>
          </cell>
        </row>
        <row r="214">
          <cell r="A214" t="str">
            <v>Snai S.p.A.</v>
          </cell>
          <cell r="B214" t="str">
            <v>Snai S.p.A.</v>
          </cell>
          <cell r="C214">
            <v>100</v>
          </cell>
        </row>
        <row r="215">
          <cell r="A215" t="str">
            <v>Sociedad Hipodromo</v>
          </cell>
          <cell r="B215" t="str">
            <v>Sociedad Hipodromo Chile SA</v>
          </cell>
          <cell r="C215">
            <v>49.99</v>
          </cell>
        </row>
        <row r="216">
          <cell r="A216" t="str">
            <v>Societe Anonyme</v>
          </cell>
          <cell r="B216" t="str">
            <v>Societe Anonyme des Bains de Mer et du Cercle des Etrangers a Monaco</v>
          </cell>
          <cell r="C216">
            <v>49.99</v>
          </cell>
        </row>
        <row r="217">
          <cell r="A217" t="str">
            <v>Societe Francaise</v>
          </cell>
          <cell r="B217" t="str">
            <v>Societe Francaise de Casinos SA</v>
          </cell>
          <cell r="C217">
            <v>100</v>
          </cell>
        </row>
        <row r="218">
          <cell r="A218" t="str">
            <v>Southwest Casino</v>
          </cell>
          <cell r="B218" t="str">
            <v>Southwest Casino Corp</v>
          </cell>
          <cell r="C218">
            <v>100</v>
          </cell>
        </row>
        <row r="219">
          <cell r="A219" t="str">
            <v>Sportech PLC</v>
          </cell>
          <cell r="B219" t="str">
            <v>Sportech PLC</v>
          </cell>
          <cell r="C219">
            <v>100</v>
          </cell>
        </row>
        <row r="220">
          <cell r="A220" t="str">
            <v>SPORTINGBET PLC</v>
          </cell>
          <cell r="B220" t="str">
            <v>SPORTINGBET PLC</v>
          </cell>
          <cell r="C220">
            <v>94.79</v>
          </cell>
        </row>
        <row r="221">
          <cell r="A221" t="str">
            <v>Success Universe</v>
          </cell>
          <cell r="B221" t="str">
            <v>Success Universe Group Limited</v>
          </cell>
          <cell r="C221">
            <v>9</v>
          </cell>
        </row>
        <row r="222">
          <cell r="A222" t="str">
            <v>Sun Corp</v>
          </cell>
          <cell r="B222" t="str">
            <v>Sun Corp</v>
          </cell>
          <cell r="C222">
            <v>45</v>
          </cell>
        </row>
        <row r="223">
          <cell r="A223" t="str">
            <v>SUN INTERNATIONAL</v>
          </cell>
          <cell r="B223" t="str">
            <v>SUN INTERNATIONAL LIMITED</v>
          </cell>
          <cell r="C223">
            <v>78.38</v>
          </cell>
        </row>
        <row r="224">
          <cell r="A224" t="str">
            <v>Sun International</v>
          </cell>
          <cell r="B224" t="str">
            <v>Sun International Resources Limited</v>
          </cell>
          <cell r="C224">
            <v>58.49</v>
          </cell>
        </row>
        <row r="225">
          <cell r="A225" t="str">
            <v>Supreme Ventures</v>
          </cell>
          <cell r="B225" t="str">
            <v>Supreme Ventures Ltd</v>
          </cell>
          <cell r="C225">
            <v>99.11</v>
          </cell>
        </row>
        <row r="226">
          <cell r="A226" t="str">
            <v>SYNECTICS PLC</v>
          </cell>
          <cell r="B226" t="str">
            <v>SYNECTICS PLC</v>
          </cell>
          <cell r="C226">
            <v>9.99</v>
          </cell>
        </row>
        <row r="227">
          <cell r="A227" t="str">
            <v>Syzygy Entertainment</v>
          </cell>
          <cell r="B227" t="str">
            <v>Syzygy Entertainment Ltd</v>
          </cell>
          <cell r="C227">
            <v>96.86</v>
          </cell>
        </row>
        <row r="228">
          <cell r="A228" t="str">
            <v>Tabcorp Holdings</v>
          </cell>
          <cell r="B228" t="str">
            <v>Tabcorp Holdings Limited</v>
          </cell>
          <cell r="C228">
            <v>100</v>
          </cell>
        </row>
        <row r="229">
          <cell r="A229" t="str">
            <v>Table Trac</v>
          </cell>
          <cell r="B229" t="str">
            <v>Table Trac Inc</v>
          </cell>
          <cell r="C229">
            <v>100</v>
          </cell>
        </row>
        <row r="230">
          <cell r="A230" t="str">
            <v>TableMAX Corporation</v>
          </cell>
          <cell r="B230" t="str">
            <v>TableMAX Corporation</v>
          </cell>
          <cell r="C230">
            <v>100</v>
          </cell>
        </row>
        <row r="231">
          <cell r="A231" t="str">
            <v>Taj Systems</v>
          </cell>
          <cell r="B231" t="str">
            <v>Taj Systems Inc</v>
          </cell>
          <cell r="C231">
            <v>100</v>
          </cell>
        </row>
        <row r="232">
          <cell r="A232" t="str">
            <v>Tatts Group</v>
          </cell>
          <cell r="B232" t="str">
            <v>Tatts Group Limited</v>
          </cell>
          <cell r="C232">
            <v>99.68</v>
          </cell>
        </row>
        <row r="233">
          <cell r="A233" t="str">
            <v>TECHNICAL OLYMPIC</v>
          </cell>
          <cell r="B233" t="str">
            <v>TECHNICAL OLYMPIC S.A.</v>
          </cell>
          <cell r="C233">
            <v>7.2</v>
          </cell>
        </row>
        <row r="234">
          <cell r="A234" t="str">
            <v>The Rank</v>
          </cell>
          <cell r="B234" t="str">
            <v>The Rank Group PLC</v>
          </cell>
          <cell r="C234">
            <v>100</v>
          </cell>
        </row>
        <row r="235">
          <cell r="A235" t="str">
            <v>Thunderbird Resorts</v>
          </cell>
          <cell r="B235" t="str">
            <v>Thunderbird Resorts Inc.</v>
          </cell>
          <cell r="C235">
            <v>83.78</v>
          </cell>
        </row>
        <row r="236">
          <cell r="A236" t="str">
            <v>Tipp24 AG</v>
          </cell>
          <cell r="B236" t="str">
            <v>Tipp24 AG</v>
          </cell>
          <cell r="C236">
            <v>100</v>
          </cell>
        </row>
        <row r="237">
          <cell r="A237" t="str">
            <v>TOKYOTOKEIBA CO.,LTD.</v>
          </cell>
          <cell r="B237" t="str">
            <v>TOKYOTOKEIBA CO.,LTD.</v>
          </cell>
          <cell r="C237">
            <v>46.35</v>
          </cell>
        </row>
        <row r="238">
          <cell r="A238" t="str">
            <v>Trans World</v>
          </cell>
          <cell r="B238" t="str">
            <v>Trans World Corporation</v>
          </cell>
          <cell r="C238">
            <v>95.14</v>
          </cell>
        </row>
        <row r="239">
          <cell r="A239" t="str">
            <v>Treyo Leisure</v>
          </cell>
          <cell r="B239" t="str">
            <v>Treyo Leisure and Entertainment Ltd</v>
          </cell>
          <cell r="C239">
            <v>100</v>
          </cell>
        </row>
        <row r="240">
          <cell r="A240" t="str">
            <v>Tropicana Entertainment</v>
          </cell>
          <cell r="B240" t="str">
            <v>Tropicana Entertainment Inc.</v>
          </cell>
          <cell r="C240">
            <v>70.92</v>
          </cell>
        </row>
        <row r="241">
          <cell r="A241" t="str">
            <v>Tsogo Sun</v>
          </cell>
          <cell r="B241" t="str">
            <v>Tsogo Sun Holdings Limited</v>
          </cell>
          <cell r="C241">
            <v>65.84</v>
          </cell>
        </row>
        <row r="242">
          <cell r="A242" t="str">
            <v>UNIBET GROUP</v>
          </cell>
          <cell r="B242" t="str">
            <v>UNIBET GROUP PLC</v>
          </cell>
          <cell r="C242">
            <v>100</v>
          </cell>
        </row>
        <row r="243">
          <cell r="A243" t="str">
            <v>Universal Entertainment</v>
          </cell>
          <cell r="B243" t="str">
            <v>Universal Entertainment Corp</v>
          </cell>
          <cell r="C243">
            <v>98</v>
          </cell>
        </row>
        <row r="244">
          <cell r="A244" t="str">
            <v>Valid Solucoes</v>
          </cell>
          <cell r="B244" t="str">
            <v>Valid Solucoes e Servicos de Seguranca em Meios de Pagamento e Identificacao S.A.</v>
          </cell>
          <cell r="C244">
            <v>9.99</v>
          </cell>
        </row>
        <row r="245">
          <cell r="A245" t="str">
            <v>Valparaiso Sporting</v>
          </cell>
          <cell r="B245" t="str">
            <v>Valparaiso Sporting Club SA</v>
          </cell>
          <cell r="C245">
            <v>70.02</v>
          </cell>
        </row>
        <row r="246">
          <cell r="A246" t="str">
            <v>Viking Line</v>
          </cell>
          <cell r="B246" t="str">
            <v>Viking Line Abp</v>
          </cell>
          <cell r="C246">
            <v>14.99</v>
          </cell>
        </row>
        <row r="247">
          <cell r="A247" t="str">
            <v>Vodatel Networks</v>
          </cell>
          <cell r="B247" t="str">
            <v>Vodatel Networks Holdings Ltd.</v>
          </cell>
          <cell r="C247">
            <v>9.99</v>
          </cell>
        </row>
        <row r="248">
          <cell r="A248" t="str">
            <v>VODone Limited</v>
          </cell>
          <cell r="B248" t="str">
            <v>VODone Limited</v>
          </cell>
          <cell r="C248">
            <v>16</v>
          </cell>
        </row>
        <row r="249">
          <cell r="A249" t="str">
            <v>Waterfront Philippines</v>
          </cell>
          <cell r="B249" t="str">
            <v>Waterfront Philippines Incorporated</v>
          </cell>
          <cell r="C249">
            <v>5</v>
          </cell>
        </row>
        <row r="250">
          <cell r="A250" t="str">
            <v>Webis Holding</v>
          </cell>
          <cell r="B250" t="str">
            <v>Webis Holding PLC</v>
          </cell>
          <cell r="C250">
            <v>100</v>
          </cell>
        </row>
        <row r="251">
          <cell r="A251" t="str">
            <v>WILLIAM HILL</v>
          </cell>
          <cell r="B251" t="str">
            <v>WILLIAM HILL PLC</v>
          </cell>
          <cell r="C251">
            <v>100</v>
          </cell>
        </row>
        <row r="252">
          <cell r="A252" t="str">
            <v>WMS INDUSTRIES</v>
          </cell>
          <cell r="B252" t="str">
            <v>WMS INDUSTRIES INC.</v>
          </cell>
          <cell r="C252">
            <v>100</v>
          </cell>
        </row>
        <row r="253">
          <cell r="A253" t="str">
            <v>World Gaming</v>
          </cell>
          <cell r="B253" t="str">
            <v>World Gaming PLC</v>
          </cell>
          <cell r="C253">
            <v>100</v>
          </cell>
        </row>
        <row r="254">
          <cell r="A254" t="str">
            <v>Wynn Macau,</v>
          </cell>
          <cell r="B254" t="str">
            <v>Wynn Macau, Limited</v>
          </cell>
          <cell r="C254">
            <v>93.87</v>
          </cell>
        </row>
        <row r="255">
          <cell r="A255" t="str">
            <v>WYNN RESORTS,</v>
          </cell>
          <cell r="B255" t="str">
            <v>WYNN RESORTS, LIMITED</v>
          </cell>
          <cell r="C255">
            <v>73.09</v>
          </cell>
        </row>
        <row r="256">
          <cell r="A256" t="str">
            <v>YOMIURI LAND.CO.,LTD.</v>
          </cell>
          <cell r="B256" t="str">
            <v>YOMIURI LAND.CO.,LTD.</v>
          </cell>
          <cell r="C256">
            <v>14.99</v>
          </cell>
        </row>
        <row r="257">
          <cell r="A257" t="str">
            <v>YZ Queenco</v>
          </cell>
          <cell r="B257" t="str">
            <v>YZ Queenco Ltd</v>
          </cell>
          <cell r="C257">
            <v>84.74</v>
          </cell>
        </row>
      </sheetData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03"/>
  <sheetViews>
    <sheetView showGridLines="0" tabSelected="1" workbookViewId="0">
      <selection activeCell="H6" sqref="H6"/>
    </sheetView>
  </sheetViews>
  <sheetFormatPr defaultRowHeight="15" x14ac:dyDescent="0.25"/>
  <cols>
    <col min="1" max="2" width="6.140625" customWidth="1"/>
    <col min="3" max="3" width="45" bestFit="1" customWidth="1"/>
    <col min="4" max="5" width="13.5703125" style="5" customWidth="1"/>
    <col min="6" max="6" width="10.7109375" customWidth="1"/>
  </cols>
  <sheetData>
    <row r="1" spans="1:6" x14ac:dyDescent="0.25">
      <c r="A1" s="1" t="s">
        <v>251</v>
      </c>
      <c r="B1" s="1"/>
    </row>
    <row r="2" spans="1:6" x14ac:dyDescent="0.25">
      <c r="A2" s="1"/>
      <c r="B2" s="1"/>
    </row>
    <row r="4" spans="1:6" x14ac:dyDescent="0.25">
      <c r="A4" s="1" t="s">
        <v>0</v>
      </c>
      <c r="B4" s="1"/>
      <c r="C4" s="1" t="s">
        <v>143</v>
      </c>
      <c r="D4" s="7" t="s">
        <v>145</v>
      </c>
      <c r="E4" s="7"/>
      <c r="F4" s="2" t="s">
        <v>144</v>
      </c>
    </row>
    <row r="5" spans="1:6" x14ac:dyDescent="0.25">
      <c r="A5" s="3">
        <v>1</v>
      </c>
      <c r="B5" s="3"/>
      <c r="C5" t="s">
        <v>142</v>
      </c>
      <c r="D5" s="5">
        <v>22896593</v>
      </c>
      <c r="F5" s="6">
        <f t="shared" ref="F5:F68" si="0">D5/D$253</f>
        <v>0.14606539016042525</v>
      </c>
    </row>
    <row r="6" spans="1:6" x14ac:dyDescent="0.25">
      <c r="A6" s="3">
        <v>2</v>
      </c>
      <c r="B6" s="3"/>
      <c r="C6" t="s">
        <v>133</v>
      </c>
      <c r="D6" s="5">
        <v>6202442</v>
      </c>
      <c r="F6" s="6">
        <f t="shared" si="0"/>
        <v>3.9567550974828801E-2</v>
      </c>
    </row>
    <row r="7" spans="1:6" x14ac:dyDescent="0.25">
      <c r="A7" s="3">
        <v>3</v>
      </c>
      <c r="B7" s="3"/>
      <c r="C7" t="s">
        <v>193</v>
      </c>
      <c r="D7" s="5">
        <v>5203196.8</v>
      </c>
      <c r="F7" s="6">
        <f t="shared" si="0"/>
        <v>3.3193015688992515E-2</v>
      </c>
    </row>
    <row r="8" spans="1:6" x14ac:dyDescent="0.25">
      <c r="A8" s="3">
        <v>4</v>
      </c>
      <c r="B8" s="3"/>
      <c r="C8" t="s">
        <v>134</v>
      </c>
      <c r="D8" s="5">
        <v>5118799</v>
      </c>
      <c r="F8" s="6">
        <f t="shared" si="0"/>
        <v>3.2654612548154854E-2</v>
      </c>
    </row>
    <row r="9" spans="1:6" x14ac:dyDescent="0.25">
      <c r="A9" s="3">
        <v>5</v>
      </c>
      <c r="B9" s="3"/>
      <c r="C9" t="s">
        <v>67</v>
      </c>
      <c r="D9" s="5">
        <v>3371649.77</v>
      </c>
      <c r="F9" s="6">
        <f t="shared" si="0"/>
        <v>2.1508935374767682E-2</v>
      </c>
    </row>
    <row r="10" spans="1:6" x14ac:dyDescent="0.25">
      <c r="A10" s="3">
        <v>6</v>
      </c>
      <c r="B10" s="3"/>
      <c r="C10" t="s">
        <v>66</v>
      </c>
      <c r="D10" s="5">
        <v>3271115.87</v>
      </c>
      <c r="F10" s="6">
        <f t="shared" si="0"/>
        <v>2.0867594397625398E-2</v>
      </c>
    </row>
    <row r="11" spans="1:6" x14ac:dyDescent="0.25">
      <c r="A11" s="3">
        <v>7</v>
      </c>
      <c r="B11" s="3"/>
      <c r="C11" s="8" t="s">
        <v>16</v>
      </c>
      <c r="D11" s="9">
        <v>3108934.36</v>
      </c>
      <c r="F11" s="6">
        <f t="shared" si="0"/>
        <v>1.983298171376641E-2</v>
      </c>
    </row>
    <row r="12" spans="1:6" x14ac:dyDescent="0.25">
      <c r="A12" s="3">
        <v>8</v>
      </c>
      <c r="B12" s="3"/>
      <c r="C12" t="s">
        <v>64</v>
      </c>
      <c r="D12" s="5">
        <v>2819223.6799999997</v>
      </c>
      <c r="F12" s="6">
        <f t="shared" si="0"/>
        <v>1.798481576576523E-2</v>
      </c>
    </row>
    <row r="13" spans="1:6" x14ac:dyDescent="0.25">
      <c r="A13" s="3">
        <v>9</v>
      </c>
      <c r="B13" s="3"/>
      <c r="C13" t="s">
        <v>68</v>
      </c>
      <c r="D13" s="5">
        <v>2723801.73</v>
      </c>
      <c r="F13" s="6">
        <f t="shared" si="0"/>
        <v>1.737608570900008E-2</v>
      </c>
    </row>
    <row r="14" spans="1:6" x14ac:dyDescent="0.25">
      <c r="A14" s="3">
        <v>10</v>
      </c>
      <c r="B14" s="3"/>
      <c r="C14" t="s">
        <v>163</v>
      </c>
      <c r="D14" s="5">
        <v>2267130.86</v>
      </c>
      <c r="F14" s="6">
        <f t="shared" si="0"/>
        <v>1.4462822202877102E-2</v>
      </c>
    </row>
    <row r="15" spans="1:6" x14ac:dyDescent="0.25">
      <c r="A15" s="3">
        <v>11</v>
      </c>
      <c r="B15" s="3"/>
      <c r="C15" t="s">
        <v>3</v>
      </c>
      <c r="D15" s="5">
        <v>2261107.06</v>
      </c>
      <c r="F15" s="6">
        <f t="shared" si="0"/>
        <v>1.4424394271819921E-2</v>
      </c>
    </row>
    <row r="16" spans="1:6" x14ac:dyDescent="0.25">
      <c r="A16" s="3">
        <v>12</v>
      </c>
      <c r="B16" s="3"/>
      <c r="C16" t="s">
        <v>33</v>
      </c>
      <c r="D16" s="5">
        <v>2123600.3199999998</v>
      </c>
      <c r="F16" s="6">
        <f t="shared" si="0"/>
        <v>1.3547190592312311E-2</v>
      </c>
    </row>
    <row r="17" spans="1:6" x14ac:dyDescent="0.25">
      <c r="A17" s="3">
        <v>13</v>
      </c>
      <c r="B17" s="3"/>
      <c r="C17" t="s">
        <v>4</v>
      </c>
      <c r="D17" s="5">
        <v>2090223.12</v>
      </c>
      <c r="F17" s="6">
        <f t="shared" si="0"/>
        <v>1.3334265737489477E-2</v>
      </c>
    </row>
    <row r="18" spans="1:6" x14ac:dyDescent="0.25">
      <c r="A18" s="3">
        <v>14</v>
      </c>
      <c r="B18" s="3"/>
      <c r="C18" t="s">
        <v>69</v>
      </c>
      <c r="D18" s="5">
        <v>2053301.21</v>
      </c>
      <c r="F18" s="6">
        <f t="shared" si="0"/>
        <v>1.3098727935441017E-2</v>
      </c>
    </row>
    <row r="19" spans="1:6" x14ac:dyDescent="0.25">
      <c r="A19" s="3">
        <v>15</v>
      </c>
      <c r="B19" s="3"/>
      <c r="C19" t="s">
        <v>36</v>
      </c>
      <c r="D19" s="5">
        <v>1883152.28</v>
      </c>
      <c r="F19" s="6">
        <f t="shared" si="0"/>
        <v>1.2013288287462436E-2</v>
      </c>
    </row>
    <row r="20" spans="1:6" x14ac:dyDescent="0.25">
      <c r="A20" s="3">
        <v>16</v>
      </c>
      <c r="B20" s="3"/>
      <c r="C20" t="s">
        <v>32</v>
      </c>
      <c r="D20" s="5">
        <v>1793710.4100000001</v>
      </c>
      <c r="F20" s="6">
        <f t="shared" si="0"/>
        <v>1.1442707256554125E-2</v>
      </c>
    </row>
    <row r="21" spans="1:6" x14ac:dyDescent="0.25">
      <c r="A21" s="3">
        <v>17</v>
      </c>
      <c r="B21" s="3"/>
      <c r="C21" t="s">
        <v>30</v>
      </c>
      <c r="D21" s="5">
        <v>1742272.89</v>
      </c>
      <c r="F21" s="6">
        <f t="shared" si="0"/>
        <v>1.1114569291762388E-2</v>
      </c>
    </row>
    <row r="22" spans="1:6" x14ac:dyDescent="0.25">
      <c r="A22" s="3">
        <v>18</v>
      </c>
      <c r="B22" s="3"/>
      <c r="C22" t="s">
        <v>34</v>
      </c>
      <c r="D22" s="5">
        <v>1648170.98</v>
      </c>
      <c r="F22" s="6">
        <f t="shared" si="0"/>
        <v>1.0514260232725036E-2</v>
      </c>
    </row>
    <row r="23" spans="1:6" x14ac:dyDescent="0.25">
      <c r="A23" s="3">
        <v>19</v>
      </c>
      <c r="B23" s="3"/>
      <c r="C23" t="s">
        <v>59</v>
      </c>
      <c r="D23" s="5">
        <v>1575652.3900000001</v>
      </c>
      <c r="F23" s="6">
        <f t="shared" si="0"/>
        <v>1.0051638735184599E-2</v>
      </c>
    </row>
    <row r="24" spans="1:6" x14ac:dyDescent="0.25">
      <c r="A24" s="3">
        <v>20</v>
      </c>
      <c r="B24" s="3"/>
      <c r="C24" t="s">
        <v>220</v>
      </c>
      <c r="D24" s="5">
        <v>1500680</v>
      </c>
      <c r="F24" s="6">
        <f t="shared" si="0"/>
        <v>9.5733635875847097E-3</v>
      </c>
    </row>
    <row r="25" spans="1:6" x14ac:dyDescent="0.25">
      <c r="A25" s="3">
        <v>21</v>
      </c>
      <c r="B25" s="3"/>
      <c r="C25" t="s">
        <v>37</v>
      </c>
      <c r="D25" s="5">
        <v>1480586.3</v>
      </c>
      <c r="F25" s="6">
        <f t="shared" si="0"/>
        <v>9.4451788340597417E-3</v>
      </c>
    </row>
    <row r="26" spans="1:6" x14ac:dyDescent="0.25">
      <c r="A26" s="3">
        <v>22</v>
      </c>
      <c r="B26" s="3"/>
      <c r="C26" t="s">
        <v>203</v>
      </c>
      <c r="D26" s="5">
        <v>1436240.0699999998</v>
      </c>
      <c r="F26" s="6">
        <f t="shared" si="0"/>
        <v>9.162278693104535E-3</v>
      </c>
    </row>
    <row r="27" spans="1:6" x14ac:dyDescent="0.25">
      <c r="A27" s="3">
        <v>23</v>
      </c>
      <c r="B27" s="3"/>
      <c r="C27" t="s">
        <v>71</v>
      </c>
      <c r="D27" s="5">
        <v>1400145.74</v>
      </c>
      <c r="F27" s="6">
        <f t="shared" si="0"/>
        <v>8.9320203138762762E-3</v>
      </c>
    </row>
    <row r="28" spans="1:6" x14ac:dyDescent="0.25">
      <c r="A28" s="3">
        <v>24</v>
      </c>
      <c r="B28" s="3"/>
      <c r="C28" t="s">
        <v>11</v>
      </c>
      <c r="D28" s="5">
        <v>1393696.75</v>
      </c>
      <c r="F28" s="6">
        <f t="shared" si="0"/>
        <v>8.8908799468142112E-3</v>
      </c>
    </row>
    <row r="29" spans="1:6" x14ac:dyDescent="0.25">
      <c r="A29" s="3">
        <v>25</v>
      </c>
      <c r="B29" s="3"/>
      <c r="C29" t="s">
        <v>39</v>
      </c>
      <c r="D29" s="5">
        <v>1388233.6099999999</v>
      </c>
      <c r="F29" s="6">
        <f t="shared" si="0"/>
        <v>8.8560286623632443E-3</v>
      </c>
    </row>
    <row r="30" spans="1:6" x14ac:dyDescent="0.25">
      <c r="A30" s="3">
        <v>26</v>
      </c>
      <c r="B30" s="3"/>
      <c r="C30" t="s">
        <v>131</v>
      </c>
      <c r="D30" s="5">
        <v>1268499.51</v>
      </c>
      <c r="F30" s="6">
        <f t="shared" si="0"/>
        <v>8.0922028812958451E-3</v>
      </c>
    </row>
    <row r="31" spans="1:6" x14ac:dyDescent="0.25">
      <c r="A31" s="3">
        <v>27</v>
      </c>
      <c r="B31" s="3"/>
      <c r="C31" t="s">
        <v>24</v>
      </c>
      <c r="D31" s="5">
        <v>1265036</v>
      </c>
      <c r="F31" s="6">
        <f t="shared" si="0"/>
        <v>8.0701079373242876E-3</v>
      </c>
    </row>
    <row r="32" spans="1:6" x14ac:dyDescent="0.25">
      <c r="A32" s="3">
        <v>28</v>
      </c>
      <c r="B32" s="3"/>
      <c r="C32" t="s">
        <v>41</v>
      </c>
      <c r="D32" s="5">
        <v>1261514.3799999999</v>
      </c>
      <c r="F32" s="6">
        <f t="shared" si="0"/>
        <v>8.0476422892998504E-3</v>
      </c>
    </row>
    <row r="33" spans="1:6" x14ac:dyDescent="0.25">
      <c r="A33" s="3">
        <v>29</v>
      </c>
      <c r="B33" s="3"/>
      <c r="C33" t="s">
        <v>20</v>
      </c>
      <c r="D33" s="5">
        <v>1249006.58</v>
      </c>
      <c r="F33" s="6">
        <f t="shared" si="0"/>
        <v>7.967850650122418E-3</v>
      </c>
    </row>
    <row r="34" spans="1:6" x14ac:dyDescent="0.25">
      <c r="A34" s="3">
        <v>30</v>
      </c>
      <c r="B34" s="3"/>
      <c r="C34" t="s">
        <v>38</v>
      </c>
      <c r="D34" s="5">
        <v>1181340.72</v>
      </c>
      <c r="F34" s="6">
        <f t="shared" si="0"/>
        <v>7.5361864177433593E-3</v>
      </c>
    </row>
    <row r="35" spans="1:6" x14ac:dyDescent="0.25">
      <c r="A35" s="3">
        <v>31</v>
      </c>
      <c r="B35" s="3"/>
      <c r="C35" t="s">
        <v>74</v>
      </c>
      <c r="D35" s="5">
        <v>1173082.3999999999</v>
      </c>
      <c r="F35" s="6">
        <f t="shared" si="0"/>
        <v>7.4835037005867213E-3</v>
      </c>
    </row>
    <row r="36" spans="1:6" x14ac:dyDescent="0.25">
      <c r="A36" s="3">
        <v>32</v>
      </c>
      <c r="B36" s="3"/>
      <c r="C36" t="s">
        <v>25</v>
      </c>
      <c r="D36" s="5">
        <v>1167977.44</v>
      </c>
      <c r="E36" s="9"/>
      <c r="F36" s="6">
        <f t="shared" si="0"/>
        <v>7.4509373718690229E-3</v>
      </c>
    </row>
    <row r="37" spans="1:6" x14ac:dyDescent="0.25">
      <c r="A37" s="3">
        <v>33</v>
      </c>
      <c r="B37" s="3"/>
      <c r="C37" t="s">
        <v>29</v>
      </c>
      <c r="D37" s="5">
        <v>1146799.48</v>
      </c>
      <c r="E37" s="9"/>
      <c r="F37" s="6">
        <f t="shared" si="0"/>
        <v>7.3158357438581709E-3</v>
      </c>
    </row>
    <row r="38" spans="1:6" x14ac:dyDescent="0.25">
      <c r="A38" s="3">
        <v>34</v>
      </c>
      <c r="B38" s="3"/>
      <c r="C38" t="s">
        <v>40</v>
      </c>
      <c r="D38" s="5">
        <v>1146165.4099999999</v>
      </c>
      <c r="E38" s="9"/>
      <c r="F38" s="6">
        <f t="shared" si="0"/>
        <v>7.3117907891376574E-3</v>
      </c>
    </row>
    <row r="39" spans="1:6" x14ac:dyDescent="0.25">
      <c r="A39" s="3">
        <v>35</v>
      </c>
      <c r="B39" s="3"/>
      <c r="C39" t="s">
        <v>75</v>
      </c>
      <c r="D39" s="5">
        <v>1144831.94</v>
      </c>
      <c r="F39" s="6">
        <f t="shared" si="0"/>
        <v>7.3032841167337227E-3</v>
      </c>
    </row>
    <row r="40" spans="1:6" x14ac:dyDescent="0.25">
      <c r="A40" s="3">
        <v>36</v>
      </c>
      <c r="B40" s="3"/>
      <c r="C40" t="s">
        <v>126</v>
      </c>
      <c r="D40" s="5">
        <v>1138361.02</v>
      </c>
      <c r="F40" s="6">
        <f t="shared" si="0"/>
        <v>7.2620038505169593E-3</v>
      </c>
    </row>
    <row r="41" spans="1:6" x14ac:dyDescent="0.25">
      <c r="A41" s="3">
        <v>37</v>
      </c>
      <c r="B41" s="3"/>
      <c r="C41" t="s">
        <v>100</v>
      </c>
      <c r="D41" s="5">
        <v>1093819</v>
      </c>
      <c r="F41" s="6">
        <f t="shared" si="0"/>
        <v>6.9778546965431143E-3</v>
      </c>
    </row>
    <row r="42" spans="1:6" x14ac:dyDescent="0.25">
      <c r="A42" s="3">
        <v>38</v>
      </c>
      <c r="B42" s="3"/>
      <c r="C42" t="s">
        <v>57</v>
      </c>
      <c r="D42" s="5">
        <v>1085350.06</v>
      </c>
      <c r="F42" s="6">
        <f t="shared" si="0"/>
        <v>6.9238283606011149E-3</v>
      </c>
    </row>
    <row r="43" spans="1:6" x14ac:dyDescent="0.25">
      <c r="A43" s="3">
        <v>39</v>
      </c>
      <c r="B43" s="3"/>
      <c r="C43" t="s">
        <v>127</v>
      </c>
      <c r="D43" s="5">
        <v>1007617.5</v>
      </c>
      <c r="F43" s="6">
        <f t="shared" si="0"/>
        <v>6.4279451213537439E-3</v>
      </c>
    </row>
    <row r="44" spans="1:6" x14ac:dyDescent="0.25">
      <c r="A44" s="3">
        <v>40</v>
      </c>
      <c r="B44" s="3"/>
      <c r="C44" t="s">
        <v>55</v>
      </c>
      <c r="D44" s="5">
        <v>993787.99</v>
      </c>
      <c r="F44" s="6">
        <f t="shared" si="0"/>
        <v>6.3397218309333096E-3</v>
      </c>
    </row>
    <row r="45" spans="1:6" x14ac:dyDescent="0.25">
      <c r="A45" s="3">
        <v>41</v>
      </c>
      <c r="B45" s="3"/>
      <c r="C45" t="s">
        <v>65</v>
      </c>
      <c r="D45" s="5">
        <v>964280.16</v>
      </c>
      <c r="F45" s="6">
        <f t="shared" si="0"/>
        <v>6.1514810432433025E-3</v>
      </c>
    </row>
    <row r="46" spans="1:6" x14ac:dyDescent="0.25">
      <c r="A46" s="3">
        <v>42</v>
      </c>
      <c r="B46" s="3"/>
      <c r="C46" t="s">
        <v>28</v>
      </c>
      <c r="D46" s="5">
        <v>959277.41</v>
      </c>
      <c r="F46" s="6">
        <f t="shared" si="0"/>
        <v>6.1195667479319836E-3</v>
      </c>
    </row>
    <row r="47" spans="1:6" x14ac:dyDescent="0.25">
      <c r="A47" s="3">
        <v>43</v>
      </c>
      <c r="B47" s="3"/>
      <c r="C47" t="s">
        <v>26</v>
      </c>
      <c r="D47" s="5">
        <v>944499</v>
      </c>
      <c r="F47" s="6">
        <f t="shared" si="0"/>
        <v>6.0252900918984541E-3</v>
      </c>
    </row>
    <row r="48" spans="1:6" x14ac:dyDescent="0.25">
      <c r="A48" s="3">
        <v>44</v>
      </c>
      <c r="B48" s="3"/>
      <c r="C48" t="s">
        <v>135</v>
      </c>
      <c r="D48" s="5">
        <v>911600</v>
      </c>
      <c r="F48" s="6">
        <f t="shared" si="0"/>
        <v>5.8154158424462395E-3</v>
      </c>
    </row>
    <row r="49" spans="1:6" x14ac:dyDescent="0.25">
      <c r="A49" s="3">
        <v>45</v>
      </c>
      <c r="B49" s="3"/>
      <c r="C49" t="s">
        <v>83</v>
      </c>
      <c r="D49" s="5">
        <v>909850</v>
      </c>
      <c r="F49" s="6">
        <f t="shared" si="0"/>
        <v>5.8042519792120568E-3</v>
      </c>
    </row>
    <row r="50" spans="1:6" x14ac:dyDescent="0.25">
      <c r="A50" s="3">
        <v>46</v>
      </c>
      <c r="B50" s="3"/>
      <c r="C50" t="s">
        <v>84</v>
      </c>
      <c r="D50" s="5">
        <v>885700.46</v>
      </c>
      <c r="F50" s="6">
        <f t="shared" si="0"/>
        <v>5.6501936010815287E-3</v>
      </c>
    </row>
    <row r="51" spans="1:6" x14ac:dyDescent="0.25">
      <c r="A51" s="3">
        <v>47</v>
      </c>
      <c r="B51" s="3"/>
      <c r="C51" t="s">
        <v>31</v>
      </c>
      <c r="D51" s="5">
        <v>883184.93</v>
      </c>
      <c r="F51" s="6">
        <f t="shared" si="0"/>
        <v>5.6341461537206816E-3</v>
      </c>
    </row>
    <row r="52" spans="1:6" x14ac:dyDescent="0.25">
      <c r="A52" s="3">
        <v>48</v>
      </c>
      <c r="B52" s="3"/>
      <c r="C52" t="s">
        <v>15</v>
      </c>
      <c r="D52" s="5">
        <v>874605.55</v>
      </c>
      <c r="F52" s="6">
        <f t="shared" si="0"/>
        <v>5.5794152823183483E-3</v>
      </c>
    </row>
    <row r="53" spans="1:6" x14ac:dyDescent="0.25">
      <c r="A53" s="3">
        <v>49</v>
      </c>
      <c r="B53" s="3"/>
      <c r="C53" t="s">
        <v>43</v>
      </c>
      <c r="D53" s="5">
        <v>865330.2</v>
      </c>
      <c r="F53" s="6">
        <f t="shared" si="0"/>
        <v>5.5202445744045332E-3</v>
      </c>
    </row>
    <row r="54" spans="1:6" x14ac:dyDescent="0.25">
      <c r="A54" s="3">
        <v>50</v>
      </c>
      <c r="B54" s="3"/>
      <c r="C54" t="s">
        <v>120</v>
      </c>
      <c r="D54" s="5">
        <v>820202.12</v>
      </c>
      <c r="F54" s="6">
        <f t="shared" si="0"/>
        <v>5.2323567383238167E-3</v>
      </c>
    </row>
    <row r="55" spans="1:6" x14ac:dyDescent="0.25">
      <c r="A55" s="3">
        <v>51</v>
      </c>
      <c r="B55" s="3"/>
      <c r="C55" t="s">
        <v>53</v>
      </c>
      <c r="D55" s="5">
        <v>814553.02</v>
      </c>
      <c r="F55" s="6">
        <f t="shared" si="0"/>
        <v>5.1963191498688331E-3</v>
      </c>
    </row>
    <row r="56" spans="1:6" x14ac:dyDescent="0.25">
      <c r="A56" s="3">
        <v>52</v>
      </c>
      <c r="B56" s="3"/>
      <c r="C56" t="s">
        <v>90</v>
      </c>
      <c r="D56" s="5">
        <v>808708.08</v>
      </c>
      <c r="F56" s="6">
        <f t="shared" si="0"/>
        <v>5.1590322294276878E-3</v>
      </c>
    </row>
    <row r="57" spans="1:6" x14ac:dyDescent="0.25">
      <c r="A57" s="3">
        <v>53</v>
      </c>
      <c r="B57" s="3"/>
      <c r="C57" t="s">
        <v>153</v>
      </c>
      <c r="D57" s="5">
        <v>805398.84</v>
      </c>
      <c r="F57" s="6">
        <f t="shared" si="0"/>
        <v>5.1379214278453531E-3</v>
      </c>
    </row>
    <row r="58" spans="1:6" x14ac:dyDescent="0.25">
      <c r="A58" s="3">
        <v>54</v>
      </c>
      <c r="B58" s="3"/>
      <c r="C58" t="s">
        <v>141</v>
      </c>
      <c r="D58" s="5">
        <v>771362</v>
      </c>
      <c r="F58" s="6">
        <f t="shared" si="0"/>
        <v>4.920788498311777E-3</v>
      </c>
    </row>
    <row r="59" spans="1:6" x14ac:dyDescent="0.25">
      <c r="A59" s="3">
        <v>55</v>
      </c>
      <c r="B59" s="3"/>
      <c r="C59" t="s">
        <v>58</v>
      </c>
      <c r="D59" s="5">
        <v>758015.94</v>
      </c>
      <c r="F59" s="6">
        <f t="shared" si="0"/>
        <v>4.8356493048516648E-3</v>
      </c>
    </row>
    <row r="60" spans="1:6" x14ac:dyDescent="0.25">
      <c r="A60" s="3">
        <v>56</v>
      </c>
      <c r="B60" s="3"/>
      <c r="C60" t="s">
        <v>2</v>
      </c>
      <c r="D60" s="5">
        <v>755342.63</v>
      </c>
      <c r="F60" s="6">
        <f t="shared" si="0"/>
        <v>4.8185953235816235E-3</v>
      </c>
    </row>
    <row r="61" spans="1:6" x14ac:dyDescent="0.25">
      <c r="A61" s="3">
        <v>57</v>
      </c>
      <c r="B61" s="3"/>
      <c r="C61" s="8" t="s">
        <v>94</v>
      </c>
      <c r="D61" s="9">
        <v>751243.62</v>
      </c>
      <c r="F61" s="6">
        <f t="shared" si="0"/>
        <v>4.7924463024184537E-3</v>
      </c>
    </row>
    <row r="62" spans="1:6" x14ac:dyDescent="0.25">
      <c r="A62" s="3">
        <v>58</v>
      </c>
      <c r="B62" s="3"/>
      <c r="C62" t="s">
        <v>183</v>
      </c>
      <c r="D62" s="5">
        <v>748429.25</v>
      </c>
      <c r="F62" s="6">
        <f t="shared" si="0"/>
        <v>4.7744924499782326E-3</v>
      </c>
    </row>
    <row r="63" spans="1:6" x14ac:dyDescent="0.25">
      <c r="A63" s="3">
        <v>59</v>
      </c>
      <c r="B63" s="3"/>
      <c r="C63" t="s">
        <v>27</v>
      </c>
      <c r="D63" s="5">
        <v>719798.09</v>
      </c>
      <c r="F63" s="6">
        <f t="shared" si="0"/>
        <v>4.5918442474205175E-3</v>
      </c>
    </row>
    <row r="64" spans="1:6" x14ac:dyDescent="0.25">
      <c r="A64" s="3">
        <v>60</v>
      </c>
      <c r="B64" s="3"/>
      <c r="C64" t="s">
        <v>50</v>
      </c>
      <c r="D64" s="5">
        <v>657227.97</v>
      </c>
      <c r="F64" s="6">
        <f t="shared" si="0"/>
        <v>4.1926875261482904E-3</v>
      </c>
    </row>
    <row r="65" spans="1:6" x14ac:dyDescent="0.25">
      <c r="A65" s="3">
        <v>61</v>
      </c>
      <c r="B65" s="3"/>
      <c r="C65" t="s">
        <v>197</v>
      </c>
      <c r="D65" s="5">
        <v>631295.73</v>
      </c>
      <c r="F65" s="6">
        <f t="shared" si="0"/>
        <v>4.027256680024861E-3</v>
      </c>
    </row>
    <row r="66" spans="1:6" x14ac:dyDescent="0.25">
      <c r="A66" s="3">
        <v>62</v>
      </c>
      <c r="B66" s="3"/>
      <c r="C66" t="s">
        <v>62</v>
      </c>
      <c r="D66" s="5">
        <v>616052.06999999995</v>
      </c>
      <c r="F66" s="6">
        <f t="shared" si="0"/>
        <v>3.9300120312086434E-3</v>
      </c>
    </row>
    <row r="67" spans="1:6" x14ac:dyDescent="0.25">
      <c r="A67" s="3">
        <v>63</v>
      </c>
      <c r="B67" s="3"/>
      <c r="C67" t="s">
        <v>136</v>
      </c>
      <c r="D67" s="5">
        <v>602916</v>
      </c>
      <c r="F67" s="6">
        <f t="shared" si="0"/>
        <v>3.8462124375431292E-3</v>
      </c>
    </row>
    <row r="68" spans="1:6" x14ac:dyDescent="0.25">
      <c r="A68" s="3">
        <v>64</v>
      </c>
      <c r="B68" s="3"/>
      <c r="C68" t="s">
        <v>139</v>
      </c>
      <c r="D68" s="5">
        <v>598572</v>
      </c>
      <c r="F68" s="6">
        <f t="shared" si="0"/>
        <v>3.8185005393206782E-3</v>
      </c>
    </row>
    <row r="69" spans="1:6" x14ac:dyDescent="0.25">
      <c r="A69" s="3">
        <v>65</v>
      </c>
      <c r="B69" s="3"/>
      <c r="C69" t="s">
        <v>61</v>
      </c>
      <c r="D69" s="5">
        <v>587377.36</v>
      </c>
      <c r="F69" s="6">
        <f t="shared" ref="F69:F132" si="1">D69/D$253</f>
        <v>3.7470860079401578E-3</v>
      </c>
    </row>
    <row r="70" spans="1:6" x14ac:dyDescent="0.25">
      <c r="A70" s="3">
        <v>66</v>
      </c>
      <c r="B70" s="3"/>
      <c r="C70" t="s">
        <v>195</v>
      </c>
      <c r="D70" s="5">
        <v>582957</v>
      </c>
      <c r="F70" s="6">
        <f t="shared" si="1"/>
        <v>3.7188869825196713E-3</v>
      </c>
    </row>
    <row r="71" spans="1:6" x14ac:dyDescent="0.25">
      <c r="A71" s="3">
        <v>67</v>
      </c>
      <c r="B71" s="3"/>
      <c r="C71" t="s">
        <v>35</v>
      </c>
      <c r="D71" s="5">
        <v>582208.24</v>
      </c>
      <c r="F71" s="6">
        <f t="shared" si="1"/>
        <v>3.7141103800995418E-3</v>
      </c>
    </row>
    <row r="72" spans="1:6" x14ac:dyDescent="0.25">
      <c r="A72" s="3">
        <v>68</v>
      </c>
      <c r="B72" s="3"/>
      <c r="C72" t="s">
        <v>140</v>
      </c>
      <c r="D72" s="5">
        <v>576715</v>
      </c>
      <c r="F72" s="6">
        <f t="shared" si="1"/>
        <v>3.6790670772009464E-3</v>
      </c>
    </row>
    <row r="73" spans="1:6" x14ac:dyDescent="0.25">
      <c r="A73" s="3">
        <v>69</v>
      </c>
      <c r="B73" s="3"/>
      <c r="C73" t="s">
        <v>152</v>
      </c>
      <c r="D73" s="5">
        <v>568559.04</v>
      </c>
      <c r="F73" s="6">
        <f t="shared" si="1"/>
        <v>3.6270373503532525E-3</v>
      </c>
    </row>
    <row r="74" spans="1:6" x14ac:dyDescent="0.25">
      <c r="A74" s="3">
        <v>70</v>
      </c>
      <c r="B74" s="3"/>
      <c r="C74" t="s">
        <v>45</v>
      </c>
      <c r="D74" s="5">
        <v>552866.68000000005</v>
      </c>
      <c r="F74" s="6">
        <f t="shared" si="1"/>
        <v>3.5269302870037907E-3</v>
      </c>
    </row>
    <row r="75" spans="1:6" x14ac:dyDescent="0.25">
      <c r="A75" s="3">
        <v>71</v>
      </c>
      <c r="B75" s="3"/>
      <c r="C75" t="s">
        <v>151</v>
      </c>
      <c r="D75" s="5">
        <v>531372.99</v>
      </c>
      <c r="F75" s="6">
        <f t="shared" si="1"/>
        <v>3.3898145066849792E-3</v>
      </c>
    </row>
    <row r="76" spans="1:6" x14ac:dyDescent="0.25">
      <c r="A76" s="3">
        <v>72</v>
      </c>
      <c r="B76" s="3"/>
      <c r="C76" t="s">
        <v>6</v>
      </c>
      <c r="D76" s="5">
        <v>519116</v>
      </c>
      <c r="F76" s="6">
        <f t="shared" si="1"/>
        <v>3.311622872386268E-3</v>
      </c>
    </row>
    <row r="77" spans="1:6" x14ac:dyDescent="0.25">
      <c r="A77" s="3">
        <v>73</v>
      </c>
      <c r="B77" s="3"/>
      <c r="C77" t="s">
        <v>164</v>
      </c>
      <c r="D77" s="5">
        <v>517024.79</v>
      </c>
      <c r="F77" s="6">
        <f t="shared" si="1"/>
        <v>3.2982823109954365E-3</v>
      </c>
    </row>
    <row r="78" spans="1:6" x14ac:dyDescent="0.25">
      <c r="A78" s="3">
        <v>74</v>
      </c>
      <c r="B78" s="3"/>
      <c r="C78" t="s">
        <v>177</v>
      </c>
      <c r="D78" s="5">
        <v>517017.82</v>
      </c>
      <c r="F78" s="6">
        <f t="shared" si="1"/>
        <v>3.2982378469230125E-3</v>
      </c>
    </row>
    <row r="79" spans="1:6" x14ac:dyDescent="0.25">
      <c r="A79" s="3">
        <v>75</v>
      </c>
      <c r="B79" s="3"/>
      <c r="C79" t="s">
        <v>196</v>
      </c>
      <c r="D79" s="5">
        <v>510342</v>
      </c>
      <c r="F79" s="6">
        <f t="shared" si="1"/>
        <v>3.255650451805286E-3</v>
      </c>
    </row>
    <row r="80" spans="1:6" x14ac:dyDescent="0.25">
      <c r="A80" s="3">
        <v>76</v>
      </c>
      <c r="B80" s="3"/>
      <c r="C80" t="s">
        <v>205</v>
      </c>
      <c r="D80" s="5">
        <v>503782.6</v>
      </c>
      <c r="F80" s="6">
        <f t="shared" si="1"/>
        <v>3.2138057406634014E-3</v>
      </c>
    </row>
    <row r="81" spans="1:6" x14ac:dyDescent="0.25">
      <c r="A81" s="3">
        <v>77</v>
      </c>
      <c r="B81" s="3"/>
      <c r="C81" t="s">
        <v>51</v>
      </c>
      <c r="D81" s="5">
        <v>503329.22</v>
      </c>
      <c r="F81" s="6">
        <f t="shared" si="1"/>
        <v>3.2109134707701934E-3</v>
      </c>
    </row>
    <row r="82" spans="1:6" x14ac:dyDescent="0.25">
      <c r="A82" s="3">
        <v>78</v>
      </c>
      <c r="B82" s="3"/>
      <c r="C82" t="s">
        <v>14</v>
      </c>
      <c r="D82" s="5">
        <v>502743.19</v>
      </c>
      <c r="F82" s="6">
        <f t="shared" si="1"/>
        <v>3.2071749800438349E-3</v>
      </c>
    </row>
    <row r="83" spans="1:6" x14ac:dyDescent="0.25">
      <c r="A83" s="3">
        <v>79</v>
      </c>
      <c r="B83" s="3"/>
      <c r="C83" t="s">
        <v>137</v>
      </c>
      <c r="D83" s="5">
        <v>479643</v>
      </c>
      <c r="F83" s="6">
        <f t="shared" si="1"/>
        <v>3.0598107732760439E-3</v>
      </c>
    </row>
    <row r="84" spans="1:6" x14ac:dyDescent="0.25">
      <c r="A84" s="3">
        <v>80</v>
      </c>
      <c r="B84" s="3"/>
      <c r="C84" t="s">
        <v>128</v>
      </c>
      <c r="D84" s="5">
        <v>476300.79999999999</v>
      </c>
      <c r="F84" s="6">
        <f t="shared" si="1"/>
        <v>3.0384897083038805E-3</v>
      </c>
    </row>
    <row r="85" spans="1:6" x14ac:dyDescent="0.25">
      <c r="A85" s="3">
        <v>81</v>
      </c>
      <c r="B85" s="3"/>
      <c r="C85" t="s">
        <v>81</v>
      </c>
      <c r="D85" s="5">
        <v>466295.27</v>
      </c>
      <c r="F85" s="6">
        <f t="shared" si="1"/>
        <v>2.9746609263007315E-3</v>
      </c>
    </row>
    <row r="86" spans="1:6" x14ac:dyDescent="0.25">
      <c r="A86" s="3">
        <v>82</v>
      </c>
      <c r="B86" s="3"/>
      <c r="C86" t="s">
        <v>42</v>
      </c>
      <c r="D86" s="5">
        <v>462357.41</v>
      </c>
      <c r="F86" s="6">
        <f t="shared" si="1"/>
        <v>2.9495399374576689E-3</v>
      </c>
    </row>
    <row r="87" spans="1:6" x14ac:dyDescent="0.25">
      <c r="A87" s="3">
        <v>83</v>
      </c>
      <c r="B87" s="3"/>
      <c r="C87" t="s">
        <v>44</v>
      </c>
      <c r="D87" s="5">
        <v>451520.86</v>
      </c>
      <c r="F87" s="6">
        <f t="shared" si="1"/>
        <v>2.8804097876688793E-3</v>
      </c>
    </row>
    <row r="88" spans="1:6" x14ac:dyDescent="0.25">
      <c r="A88" s="3">
        <v>84</v>
      </c>
      <c r="B88" s="3"/>
      <c r="C88" t="s">
        <v>63</v>
      </c>
      <c r="D88" s="5">
        <v>432402.42000000004</v>
      </c>
      <c r="F88" s="6">
        <f t="shared" si="1"/>
        <v>2.7584465594340641E-3</v>
      </c>
    </row>
    <row r="89" spans="1:6" x14ac:dyDescent="0.25">
      <c r="A89" s="3">
        <v>85</v>
      </c>
      <c r="B89" s="3"/>
      <c r="C89" t="s">
        <v>170</v>
      </c>
      <c r="D89" s="5">
        <v>413133.93</v>
      </c>
      <c r="F89" s="6">
        <f t="shared" si="1"/>
        <v>2.6355261096687971E-3</v>
      </c>
    </row>
    <row r="90" spans="1:6" x14ac:dyDescent="0.25">
      <c r="A90" s="3">
        <v>86</v>
      </c>
      <c r="B90" s="3"/>
      <c r="C90" t="s">
        <v>95</v>
      </c>
      <c r="D90" s="5">
        <v>396625.51</v>
      </c>
      <c r="F90" s="6">
        <f t="shared" si="1"/>
        <v>2.5302131136159711E-3</v>
      </c>
    </row>
    <row r="91" spans="1:6" x14ac:dyDescent="0.25">
      <c r="A91" s="3">
        <v>87</v>
      </c>
      <c r="B91" s="3"/>
      <c r="C91" t="s">
        <v>184</v>
      </c>
      <c r="D91" s="5">
        <v>386729.11</v>
      </c>
      <c r="F91" s="6">
        <f t="shared" si="1"/>
        <v>2.4670805101241053E-3</v>
      </c>
    </row>
    <row r="92" spans="1:6" x14ac:dyDescent="0.25">
      <c r="A92" s="3">
        <v>88</v>
      </c>
      <c r="B92" s="3"/>
      <c r="C92" t="s">
        <v>206</v>
      </c>
      <c r="D92" s="5">
        <v>385981</v>
      </c>
      <c r="F92" s="6">
        <f t="shared" si="1"/>
        <v>2.4623080542817482E-3</v>
      </c>
    </row>
    <row r="93" spans="1:6" x14ac:dyDescent="0.25">
      <c r="A93" s="3">
        <v>89</v>
      </c>
      <c r="B93" s="3"/>
      <c r="C93" t="s">
        <v>244</v>
      </c>
      <c r="D93" s="5">
        <v>382445.84</v>
      </c>
      <c r="F93" s="6">
        <f t="shared" si="1"/>
        <v>2.4397560298526325E-3</v>
      </c>
    </row>
    <row r="94" spans="1:6" x14ac:dyDescent="0.25">
      <c r="A94" s="3">
        <v>90</v>
      </c>
      <c r="B94" s="3"/>
      <c r="C94" t="s">
        <v>12</v>
      </c>
      <c r="D94" s="5">
        <v>377013.81</v>
      </c>
      <c r="F94" s="6">
        <f t="shared" si="1"/>
        <v>2.4051032069932169E-3</v>
      </c>
    </row>
    <row r="95" spans="1:6" x14ac:dyDescent="0.25">
      <c r="A95" s="3">
        <v>91</v>
      </c>
      <c r="B95" s="3"/>
      <c r="C95" t="s">
        <v>93</v>
      </c>
      <c r="D95" s="5">
        <v>372156.39</v>
      </c>
      <c r="F95" s="6">
        <f t="shared" si="1"/>
        <v>2.3741160226783691E-3</v>
      </c>
    </row>
    <row r="96" spans="1:6" x14ac:dyDescent="0.25">
      <c r="A96" s="3">
        <v>92</v>
      </c>
      <c r="B96" s="3"/>
      <c r="C96" t="s">
        <v>185</v>
      </c>
      <c r="D96" s="5">
        <v>357854.46</v>
      </c>
      <c r="F96" s="6">
        <f t="shared" si="1"/>
        <v>2.2828789995327382E-3</v>
      </c>
    </row>
    <row r="97" spans="1:6" x14ac:dyDescent="0.25">
      <c r="A97" s="3">
        <v>93</v>
      </c>
      <c r="B97" s="3"/>
      <c r="C97" t="s">
        <v>236</v>
      </c>
      <c r="D97" s="5">
        <v>355230</v>
      </c>
      <c r="F97" s="6">
        <f t="shared" si="1"/>
        <v>2.2661366495306907E-3</v>
      </c>
    </row>
    <row r="98" spans="1:6" x14ac:dyDescent="0.25">
      <c r="A98" s="3">
        <v>94</v>
      </c>
      <c r="B98" s="3"/>
      <c r="C98" t="s">
        <v>224</v>
      </c>
      <c r="D98" s="5">
        <v>351776.13</v>
      </c>
      <c r="F98" s="6">
        <f t="shared" si="1"/>
        <v>2.2441032024971782E-3</v>
      </c>
    </row>
    <row r="99" spans="1:6" x14ac:dyDescent="0.25">
      <c r="A99" s="3">
        <v>95</v>
      </c>
      <c r="B99" s="3"/>
      <c r="C99" t="s">
        <v>13</v>
      </c>
      <c r="D99" s="5">
        <v>346035.19</v>
      </c>
      <c r="F99" s="6">
        <f t="shared" si="1"/>
        <v>2.2074797344996647E-3</v>
      </c>
    </row>
    <row r="100" spans="1:6" x14ac:dyDescent="0.25">
      <c r="A100" s="3">
        <v>96</v>
      </c>
      <c r="B100" s="3"/>
      <c r="C100" t="s">
        <v>9</v>
      </c>
      <c r="D100" s="5">
        <v>343166.95</v>
      </c>
      <c r="F100" s="6">
        <f t="shared" si="1"/>
        <v>2.1891822264523439E-3</v>
      </c>
    </row>
    <row r="101" spans="1:6" x14ac:dyDescent="0.25">
      <c r="A101" s="3">
        <v>97</v>
      </c>
      <c r="B101" s="3"/>
      <c r="C101" t="s">
        <v>225</v>
      </c>
      <c r="D101" s="5">
        <v>325118.94</v>
      </c>
      <c r="F101" s="6">
        <f t="shared" si="1"/>
        <v>2.0740476462871088E-3</v>
      </c>
    </row>
    <row r="102" spans="1:6" x14ac:dyDescent="0.25">
      <c r="A102" s="3">
        <v>98</v>
      </c>
      <c r="B102" s="3"/>
      <c r="C102" t="s">
        <v>121</v>
      </c>
      <c r="D102" s="5">
        <v>316429.58</v>
      </c>
      <c r="F102" s="6">
        <f t="shared" si="1"/>
        <v>2.0186151739256361E-3</v>
      </c>
    </row>
    <row r="103" spans="1:6" x14ac:dyDescent="0.25">
      <c r="A103" s="3">
        <v>99</v>
      </c>
      <c r="B103" s="3"/>
      <c r="C103" t="s">
        <v>245</v>
      </c>
      <c r="D103" s="5">
        <v>310942.21000000002</v>
      </c>
      <c r="F103" s="6">
        <f t="shared" si="1"/>
        <v>1.9836093178140033E-3</v>
      </c>
    </row>
    <row r="104" spans="1:6" x14ac:dyDescent="0.25">
      <c r="A104" s="3">
        <v>100</v>
      </c>
      <c r="B104" s="3"/>
      <c r="C104" t="s">
        <v>72</v>
      </c>
      <c r="D104" s="5">
        <v>308176.53999999998</v>
      </c>
      <c r="F104" s="6">
        <f t="shared" si="1"/>
        <v>1.9659661397392132E-3</v>
      </c>
    </row>
    <row r="105" spans="1:6" x14ac:dyDescent="0.25">
      <c r="A105" s="3">
        <v>101</v>
      </c>
      <c r="B105" s="3"/>
      <c r="C105" t="s">
        <v>176</v>
      </c>
      <c r="D105" s="5">
        <v>302304.09999999998</v>
      </c>
      <c r="F105" s="6">
        <f t="shared" si="1"/>
        <v>1.9285037871615313E-3</v>
      </c>
    </row>
    <row r="106" spans="1:6" x14ac:dyDescent="0.25">
      <c r="A106" s="3">
        <v>102</v>
      </c>
      <c r="B106" s="3"/>
      <c r="C106" t="s">
        <v>138</v>
      </c>
      <c r="D106" s="5">
        <v>300367</v>
      </c>
      <c r="F106" s="6">
        <f t="shared" si="1"/>
        <v>1.9161463474638542E-3</v>
      </c>
    </row>
    <row r="107" spans="1:6" x14ac:dyDescent="0.25">
      <c r="A107" s="3">
        <v>103</v>
      </c>
      <c r="B107" s="3"/>
      <c r="C107" t="s">
        <v>22</v>
      </c>
      <c r="D107" s="5">
        <v>291567</v>
      </c>
      <c r="F107" s="6">
        <f t="shared" si="1"/>
        <v>1.8600080637719643E-3</v>
      </c>
    </row>
    <row r="108" spans="1:6" x14ac:dyDescent="0.25">
      <c r="A108" s="3">
        <v>104</v>
      </c>
      <c r="B108" s="3"/>
      <c r="C108" t="s">
        <v>148</v>
      </c>
      <c r="D108" s="5">
        <v>289845.15000000002</v>
      </c>
      <c r="F108" s="6">
        <f t="shared" si="1"/>
        <v>1.8490237792520917E-3</v>
      </c>
    </row>
    <row r="109" spans="1:6" x14ac:dyDescent="0.25">
      <c r="A109" s="3">
        <v>105</v>
      </c>
      <c r="B109" s="3"/>
      <c r="C109" t="s">
        <v>146</v>
      </c>
      <c r="D109" s="5">
        <v>281069.2</v>
      </c>
      <c r="F109" s="6">
        <f t="shared" si="1"/>
        <v>1.7930389189377914E-3</v>
      </c>
    </row>
    <row r="110" spans="1:6" x14ac:dyDescent="0.25">
      <c r="A110" s="3">
        <v>106</v>
      </c>
      <c r="B110" s="3"/>
      <c r="C110" t="s">
        <v>18</v>
      </c>
      <c r="D110" s="5">
        <v>276960.46999999997</v>
      </c>
      <c r="F110" s="6">
        <f t="shared" si="1"/>
        <v>1.7668278904885435E-3</v>
      </c>
    </row>
    <row r="111" spans="1:6" x14ac:dyDescent="0.25">
      <c r="A111" s="3">
        <v>107</v>
      </c>
      <c r="B111" s="3"/>
      <c r="C111" t="s">
        <v>49</v>
      </c>
      <c r="D111" s="5">
        <v>275359.78000000003</v>
      </c>
      <c r="F111" s="6">
        <f t="shared" si="1"/>
        <v>1.7566165280655016E-3</v>
      </c>
    </row>
    <row r="112" spans="1:6" x14ac:dyDescent="0.25">
      <c r="A112" s="3">
        <v>108</v>
      </c>
      <c r="B112" s="3"/>
      <c r="C112" t="s">
        <v>186</v>
      </c>
      <c r="D112" s="5">
        <v>271147.06</v>
      </c>
      <c r="F112" s="6">
        <f t="shared" si="1"/>
        <v>1.7297421109661265E-3</v>
      </c>
    </row>
    <row r="113" spans="1:6" x14ac:dyDescent="0.25">
      <c r="A113" s="3">
        <v>109</v>
      </c>
      <c r="B113" s="3"/>
      <c r="C113" t="s">
        <v>207</v>
      </c>
      <c r="D113" s="5">
        <v>262380.44</v>
      </c>
      <c r="F113" s="6">
        <f t="shared" si="1"/>
        <v>1.6738167699912405E-3</v>
      </c>
    </row>
    <row r="114" spans="1:6" x14ac:dyDescent="0.25">
      <c r="A114" s="3">
        <v>110</v>
      </c>
      <c r="B114" s="3"/>
      <c r="C114" t="s">
        <v>218</v>
      </c>
      <c r="D114" s="5">
        <v>259696.18</v>
      </c>
      <c r="F114" s="6">
        <f t="shared" si="1"/>
        <v>1.6566929348341051E-3</v>
      </c>
    </row>
    <row r="115" spans="1:6" x14ac:dyDescent="0.25">
      <c r="A115" s="3">
        <v>111</v>
      </c>
      <c r="B115" s="3"/>
      <c r="C115" t="s">
        <v>1</v>
      </c>
      <c r="D115" s="5">
        <v>259603.09</v>
      </c>
      <c r="F115" s="6">
        <f t="shared" si="1"/>
        <v>1.6560990811035506E-3</v>
      </c>
    </row>
    <row r="116" spans="1:6" x14ac:dyDescent="0.25">
      <c r="A116" s="3">
        <v>112</v>
      </c>
      <c r="B116" s="3"/>
      <c r="C116" t="s">
        <v>242</v>
      </c>
      <c r="D116" s="5">
        <v>256207.68</v>
      </c>
      <c r="F116" s="6">
        <f t="shared" si="1"/>
        <v>1.6344385708955643E-3</v>
      </c>
    </row>
    <row r="117" spans="1:6" x14ac:dyDescent="0.25">
      <c r="A117" s="3">
        <v>113</v>
      </c>
      <c r="B117" s="3"/>
      <c r="C117" t="s">
        <v>204</v>
      </c>
      <c r="D117" s="5">
        <v>252724.97</v>
      </c>
      <c r="F117" s="6">
        <f t="shared" si="1"/>
        <v>1.6122211433959527E-3</v>
      </c>
    </row>
    <row r="118" spans="1:6" x14ac:dyDescent="0.25">
      <c r="A118" s="3">
        <v>114</v>
      </c>
      <c r="B118" s="3"/>
      <c r="C118" t="s">
        <v>167</v>
      </c>
      <c r="D118" s="5">
        <v>252461.22</v>
      </c>
      <c r="F118" s="6">
        <f t="shared" si="1"/>
        <v>1.6105385897228009E-3</v>
      </c>
    </row>
    <row r="119" spans="1:6" x14ac:dyDescent="0.25">
      <c r="A119" s="3">
        <v>115</v>
      </c>
      <c r="B119" s="3"/>
      <c r="C119" t="s">
        <v>147</v>
      </c>
      <c r="D119" s="5">
        <v>252222.73</v>
      </c>
      <c r="F119" s="6">
        <f t="shared" si="1"/>
        <v>1.6090171784412465E-3</v>
      </c>
    </row>
    <row r="120" spans="1:6" x14ac:dyDescent="0.25">
      <c r="A120" s="3">
        <v>116</v>
      </c>
      <c r="B120" s="3"/>
      <c r="C120" t="s">
        <v>237</v>
      </c>
      <c r="D120" s="5">
        <v>246291.97</v>
      </c>
      <c r="F120" s="6">
        <f t="shared" si="1"/>
        <v>1.5711827821470973E-3</v>
      </c>
    </row>
    <row r="121" spans="1:6" x14ac:dyDescent="0.25">
      <c r="A121" s="3">
        <v>117</v>
      </c>
      <c r="B121" s="3"/>
      <c r="C121" t="s">
        <v>125</v>
      </c>
      <c r="D121" s="5">
        <v>243673.97</v>
      </c>
      <c r="F121" s="6">
        <f t="shared" si="1"/>
        <v>1.55448164274876E-3</v>
      </c>
    </row>
    <row r="122" spans="1:6" x14ac:dyDescent="0.25">
      <c r="A122" s="3">
        <v>118</v>
      </c>
      <c r="B122" s="3"/>
      <c r="C122" t="s">
        <v>213</v>
      </c>
      <c r="D122" s="5">
        <v>239338.96</v>
      </c>
      <c r="F122" s="6">
        <f t="shared" si="1"/>
        <v>1.5268270948865803E-3</v>
      </c>
    </row>
    <row r="123" spans="1:6" x14ac:dyDescent="0.25">
      <c r="A123" s="3">
        <v>119</v>
      </c>
      <c r="B123" s="3"/>
      <c r="C123" t="s">
        <v>76</v>
      </c>
      <c r="D123" s="5">
        <v>238268.41</v>
      </c>
      <c r="F123" s="6">
        <f t="shared" si="1"/>
        <v>1.5199976812949494E-3</v>
      </c>
    </row>
    <row r="124" spans="1:6" x14ac:dyDescent="0.25">
      <c r="A124" s="3">
        <v>120</v>
      </c>
      <c r="B124" s="3"/>
      <c r="C124" t="s">
        <v>116</v>
      </c>
      <c r="D124" s="5">
        <v>238219.55</v>
      </c>
      <c r="F124" s="6">
        <f t="shared" si="1"/>
        <v>1.519685986233451E-3</v>
      </c>
    </row>
    <row r="125" spans="1:6" x14ac:dyDescent="0.25">
      <c r="A125" s="3">
        <v>121</v>
      </c>
      <c r="B125" s="3"/>
      <c r="C125" t="s">
        <v>56</v>
      </c>
      <c r="D125" s="5">
        <v>235324.18</v>
      </c>
      <c r="F125" s="6">
        <f t="shared" si="1"/>
        <v>1.5012154064092478E-3</v>
      </c>
    </row>
    <row r="126" spans="1:6" x14ac:dyDescent="0.25">
      <c r="A126" s="3">
        <v>122</v>
      </c>
      <c r="B126" s="3"/>
      <c r="C126" t="s">
        <v>17</v>
      </c>
      <c r="D126" s="5">
        <v>234339.69</v>
      </c>
      <c r="F126" s="6">
        <f t="shared" si="1"/>
        <v>1.4949349997147219E-3</v>
      </c>
    </row>
    <row r="127" spans="1:6" x14ac:dyDescent="0.25">
      <c r="A127" s="3">
        <v>123</v>
      </c>
      <c r="B127" s="3"/>
      <c r="C127" t="s">
        <v>179</v>
      </c>
      <c r="D127" s="5">
        <v>232804.7</v>
      </c>
      <c r="F127" s="6">
        <f t="shared" si="1"/>
        <v>1.4851427606142431E-3</v>
      </c>
    </row>
    <row r="128" spans="1:6" x14ac:dyDescent="0.25">
      <c r="A128" s="3">
        <v>124</v>
      </c>
      <c r="B128" s="3"/>
      <c r="C128" t="s">
        <v>7</v>
      </c>
      <c r="D128" s="5">
        <v>226603.52000000002</v>
      </c>
      <c r="F128" s="6">
        <f t="shared" si="1"/>
        <v>1.4455832603796439E-3</v>
      </c>
    </row>
    <row r="129" spans="1:6" x14ac:dyDescent="0.25">
      <c r="A129" s="3">
        <v>125</v>
      </c>
      <c r="B129" s="3"/>
      <c r="C129" t="s">
        <v>92</v>
      </c>
      <c r="D129" s="5">
        <v>223019.14</v>
      </c>
      <c r="F129" s="6">
        <f t="shared" si="1"/>
        <v>1.4227172443228783E-3</v>
      </c>
    </row>
    <row r="130" spans="1:6" x14ac:dyDescent="0.25">
      <c r="A130" s="3">
        <v>126</v>
      </c>
      <c r="B130" s="3"/>
      <c r="C130" t="s">
        <v>250</v>
      </c>
      <c r="D130" s="5">
        <v>221844.6</v>
      </c>
      <c r="F130" s="6">
        <f t="shared" si="1"/>
        <v>1.4152244420811201E-3</v>
      </c>
    </row>
    <row r="131" spans="1:6" x14ac:dyDescent="0.25">
      <c r="A131" s="3">
        <v>127</v>
      </c>
      <c r="B131" s="3"/>
      <c r="C131" t="s">
        <v>104</v>
      </c>
      <c r="D131" s="5">
        <v>221552.15</v>
      </c>
      <c r="F131" s="6">
        <f t="shared" si="1"/>
        <v>1.4133588010509274E-3</v>
      </c>
    </row>
    <row r="132" spans="1:6" x14ac:dyDescent="0.25">
      <c r="A132" s="3">
        <v>128</v>
      </c>
      <c r="B132" s="3"/>
      <c r="C132" t="s">
        <v>155</v>
      </c>
      <c r="D132" s="5">
        <v>213118.91</v>
      </c>
      <c r="F132" s="6">
        <f t="shared" si="1"/>
        <v>1.3595602079189055E-3</v>
      </c>
    </row>
    <row r="133" spans="1:6" x14ac:dyDescent="0.25">
      <c r="A133" s="3">
        <v>129</v>
      </c>
      <c r="B133" s="3"/>
      <c r="C133" t="s">
        <v>223</v>
      </c>
      <c r="D133" s="5">
        <v>213059.72</v>
      </c>
      <c r="F133" s="6">
        <f t="shared" ref="F133:F196" si="2">D133/D$253</f>
        <v>1.3591826141675734E-3</v>
      </c>
    </row>
    <row r="134" spans="1:6" x14ac:dyDescent="0.25">
      <c r="A134" s="3">
        <v>130</v>
      </c>
      <c r="B134" s="3"/>
      <c r="C134" t="s">
        <v>52</v>
      </c>
      <c r="D134" s="5">
        <v>209600.97</v>
      </c>
      <c r="F134" s="6">
        <f t="shared" si="2"/>
        <v>1.3371180359040137E-3</v>
      </c>
    </row>
    <row r="135" spans="1:6" x14ac:dyDescent="0.25">
      <c r="A135" s="3">
        <v>131</v>
      </c>
      <c r="B135" s="3"/>
      <c r="C135" t="s">
        <v>189</v>
      </c>
      <c r="D135" s="5">
        <v>208171.71</v>
      </c>
      <c r="F135" s="6">
        <f t="shared" si="2"/>
        <v>1.328000285523392E-3</v>
      </c>
    </row>
    <row r="136" spans="1:6" x14ac:dyDescent="0.25">
      <c r="A136" s="3">
        <v>132</v>
      </c>
      <c r="B136" s="3"/>
      <c r="C136" t="s">
        <v>77</v>
      </c>
      <c r="D136" s="5">
        <v>201148.55</v>
      </c>
      <c r="F136" s="6">
        <f t="shared" si="2"/>
        <v>1.283197086830945E-3</v>
      </c>
    </row>
    <row r="137" spans="1:6" x14ac:dyDescent="0.25">
      <c r="A137" s="3">
        <v>133</v>
      </c>
      <c r="B137" s="3"/>
      <c r="C137" t="s">
        <v>150</v>
      </c>
      <c r="D137" s="5">
        <v>199249.6</v>
      </c>
      <c r="F137" s="6">
        <f t="shared" si="2"/>
        <v>1.2710830193517729E-3</v>
      </c>
    </row>
    <row r="138" spans="1:6" x14ac:dyDescent="0.25">
      <c r="A138" s="3">
        <v>134</v>
      </c>
      <c r="B138" s="3"/>
      <c r="C138" t="s">
        <v>192</v>
      </c>
      <c r="D138" s="5">
        <v>198936.84</v>
      </c>
      <c r="F138" s="6">
        <f t="shared" si="2"/>
        <v>1.2690878137145598E-3</v>
      </c>
    </row>
    <row r="139" spans="1:6" x14ac:dyDescent="0.25">
      <c r="A139" s="3">
        <v>135</v>
      </c>
      <c r="B139" s="3"/>
      <c r="C139" t="s">
        <v>78</v>
      </c>
      <c r="D139" s="5">
        <v>195873.5</v>
      </c>
      <c r="F139" s="6">
        <f t="shared" si="2"/>
        <v>1.2495456944003878E-3</v>
      </c>
    </row>
    <row r="140" spans="1:6" x14ac:dyDescent="0.25">
      <c r="A140" s="3">
        <v>136</v>
      </c>
      <c r="B140" s="3"/>
      <c r="C140" t="s">
        <v>19</v>
      </c>
      <c r="D140" s="5">
        <v>195497.41</v>
      </c>
      <c r="F140" s="6">
        <f t="shared" si="2"/>
        <v>1.2471464845011057E-3</v>
      </c>
    </row>
    <row r="141" spans="1:6" x14ac:dyDescent="0.25">
      <c r="A141" s="3">
        <v>137</v>
      </c>
      <c r="B141" s="3"/>
      <c r="C141" t="s">
        <v>85</v>
      </c>
      <c r="D141" s="5">
        <v>194710.34</v>
      </c>
      <c r="F141" s="6">
        <f t="shared" si="2"/>
        <v>1.2421254891664037E-3</v>
      </c>
    </row>
    <row r="142" spans="1:6" x14ac:dyDescent="0.25">
      <c r="A142" s="3">
        <v>138</v>
      </c>
      <c r="B142" s="3"/>
      <c r="C142" t="s">
        <v>91</v>
      </c>
      <c r="D142" s="5">
        <v>193774.29</v>
      </c>
      <c r="F142" s="6">
        <f t="shared" si="2"/>
        <v>1.2361540982062001E-3</v>
      </c>
    </row>
    <row r="143" spans="1:6" x14ac:dyDescent="0.25">
      <c r="A143" s="3">
        <v>139</v>
      </c>
      <c r="B143" s="3"/>
      <c r="C143" t="s">
        <v>202</v>
      </c>
      <c r="D143" s="5">
        <v>192259</v>
      </c>
      <c r="F143" s="6">
        <f t="shared" si="2"/>
        <v>1.2264875323089858E-3</v>
      </c>
    </row>
    <row r="144" spans="1:6" x14ac:dyDescent="0.25">
      <c r="A144" s="3">
        <v>140</v>
      </c>
      <c r="B144" s="3"/>
      <c r="C144" t="s">
        <v>199</v>
      </c>
      <c r="D144" s="5">
        <v>190322.67</v>
      </c>
      <c r="F144" s="6">
        <f t="shared" si="2"/>
        <v>1.2141350047111317E-3</v>
      </c>
    </row>
    <row r="145" spans="1:6" x14ac:dyDescent="0.25">
      <c r="A145" s="3">
        <v>141</v>
      </c>
      <c r="B145" s="3"/>
      <c r="C145" t="s">
        <v>103</v>
      </c>
      <c r="D145" s="5">
        <v>190152.84</v>
      </c>
      <c r="F145" s="6">
        <f t="shared" si="2"/>
        <v>1.2130515996293823E-3</v>
      </c>
    </row>
    <row r="146" spans="1:6" x14ac:dyDescent="0.25">
      <c r="A146" s="3">
        <v>142</v>
      </c>
      <c r="B146" s="3"/>
      <c r="C146" t="s">
        <v>89</v>
      </c>
      <c r="D146" s="5">
        <v>185053.82</v>
      </c>
      <c r="F146" s="6">
        <f t="shared" si="2"/>
        <v>1.1805231642531755E-3</v>
      </c>
    </row>
    <row r="147" spans="1:6" x14ac:dyDescent="0.25">
      <c r="A147" s="3">
        <v>143</v>
      </c>
      <c r="B147" s="3"/>
      <c r="C147" t="s">
        <v>194</v>
      </c>
      <c r="D147" s="5">
        <v>183045.38</v>
      </c>
      <c r="F147" s="6">
        <f t="shared" si="2"/>
        <v>1.1677106216965688E-3</v>
      </c>
    </row>
    <row r="148" spans="1:6" x14ac:dyDescent="0.25">
      <c r="A148" s="3">
        <v>144</v>
      </c>
      <c r="B148" s="3"/>
      <c r="C148" t="s">
        <v>178</v>
      </c>
      <c r="D148" s="5">
        <v>177450.59</v>
      </c>
      <c r="F148" s="6">
        <f t="shared" si="2"/>
        <v>1.1320194957628699E-3</v>
      </c>
    </row>
    <row r="149" spans="1:6" x14ac:dyDescent="0.25">
      <c r="A149" s="3">
        <v>145</v>
      </c>
      <c r="B149" s="3"/>
      <c r="C149" t="s">
        <v>154</v>
      </c>
      <c r="D149" s="5">
        <v>177353.68</v>
      </c>
      <c r="F149" s="6">
        <f t="shared" si="2"/>
        <v>1.1314012729137129E-3</v>
      </c>
    </row>
    <row r="150" spans="1:6" x14ac:dyDescent="0.25">
      <c r="A150" s="3">
        <v>146</v>
      </c>
      <c r="B150" s="3"/>
      <c r="C150" t="s">
        <v>238</v>
      </c>
      <c r="D150" s="5">
        <v>175610.8</v>
      </c>
      <c r="F150" s="6">
        <f t="shared" si="2"/>
        <v>1.1202828306545172E-3</v>
      </c>
    </row>
    <row r="151" spans="1:6" x14ac:dyDescent="0.25">
      <c r="A151" s="3">
        <v>147</v>
      </c>
      <c r="B151" s="3"/>
      <c r="C151" t="s">
        <v>221</v>
      </c>
      <c r="D151" s="5">
        <v>175089.56</v>
      </c>
      <c r="F151" s="6">
        <f t="shared" si="2"/>
        <v>1.11695765804184E-3</v>
      </c>
    </row>
    <row r="152" spans="1:6" x14ac:dyDescent="0.25">
      <c r="A152" s="3">
        <v>148</v>
      </c>
      <c r="B152" s="3"/>
      <c r="C152" s="8" t="s">
        <v>70</v>
      </c>
      <c r="D152" s="5">
        <v>174473.02</v>
      </c>
      <c r="F152" s="6">
        <f t="shared" si="2"/>
        <v>1.1130245333341811E-3</v>
      </c>
    </row>
    <row r="153" spans="1:6" x14ac:dyDescent="0.25">
      <c r="A153" s="3">
        <v>149</v>
      </c>
      <c r="B153" s="3"/>
      <c r="C153" t="s">
        <v>80</v>
      </c>
      <c r="D153" s="5">
        <v>172837.69</v>
      </c>
      <c r="F153" s="6">
        <f t="shared" si="2"/>
        <v>1.1025921902126064E-3</v>
      </c>
    </row>
    <row r="154" spans="1:6" x14ac:dyDescent="0.25">
      <c r="A154" s="3">
        <v>150</v>
      </c>
      <c r="B154" s="3"/>
      <c r="C154" t="s">
        <v>54</v>
      </c>
      <c r="D154" s="5">
        <v>170827.53</v>
      </c>
      <c r="F154" s="6">
        <f t="shared" si="2"/>
        <v>1.089768675173278E-3</v>
      </c>
    </row>
    <row r="155" spans="1:6" x14ac:dyDescent="0.25">
      <c r="A155" s="3">
        <v>151</v>
      </c>
      <c r="B155" s="3"/>
      <c r="C155" t="s">
        <v>47</v>
      </c>
      <c r="D155" s="5">
        <v>170568.95999999999</v>
      </c>
      <c r="F155" s="6">
        <f t="shared" si="2"/>
        <v>1.0881191665352992E-3</v>
      </c>
    </row>
    <row r="156" spans="1:6" x14ac:dyDescent="0.25">
      <c r="A156" s="3">
        <v>152</v>
      </c>
      <c r="B156" s="3"/>
      <c r="C156" t="s">
        <v>114</v>
      </c>
      <c r="D156" s="5">
        <v>169485.3</v>
      </c>
      <c r="F156" s="6">
        <f t="shared" si="2"/>
        <v>1.0812061196596682E-3</v>
      </c>
    </row>
    <row r="157" spans="1:6" x14ac:dyDescent="0.25">
      <c r="A157" s="3">
        <v>153</v>
      </c>
      <c r="B157" s="3"/>
      <c r="C157" t="s">
        <v>96</v>
      </c>
      <c r="D157" s="5">
        <v>168307.36</v>
      </c>
      <c r="F157" s="6">
        <f t="shared" si="2"/>
        <v>1.0736916276264834E-3</v>
      </c>
    </row>
    <row r="158" spans="1:6" x14ac:dyDescent="0.25">
      <c r="A158" s="3">
        <v>154</v>
      </c>
      <c r="B158" s="3"/>
      <c r="C158" t="s">
        <v>235</v>
      </c>
      <c r="D158" s="5">
        <v>162307.82999999999</v>
      </c>
      <c r="F158" s="6">
        <f t="shared" si="2"/>
        <v>1.0354185234039829E-3</v>
      </c>
    </row>
    <row r="159" spans="1:6" x14ac:dyDescent="0.25">
      <c r="A159" s="3">
        <v>155</v>
      </c>
      <c r="B159" s="3"/>
      <c r="C159" t="s">
        <v>108</v>
      </c>
      <c r="D159" s="5">
        <v>161851.82999999999</v>
      </c>
      <c r="F159" s="6">
        <f t="shared" si="2"/>
        <v>1.032509539612676E-3</v>
      </c>
    </row>
    <row r="160" spans="1:6" x14ac:dyDescent="0.25">
      <c r="A160" s="3">
        <v>156</v>
      </c>
      <c r="B160" s="3"/>
      <c r="C160" t="s">
        <v>5</v>
      </c>
      <c r="D160" s="5">
        <v>161804.64000000001</v>
      </c>
      <c r="F160" s="6">
        <f t="shared" si="2"/>
        <v>1.0322084980663785E-3</v>
      </c>
    </row>
    <row r="161" spans="1:6" x14ac:dyDescent="0.25">
      <c r="A161" s="3">
        <v>157</v>
      </c>
      <c r="B161" s="3"/>
      <c r="C161" t="s">
        <v>123</v>
      </c>
      <c r="D161" s="5">
        <v>159749.62</v>
      </c>
      <c r="F161" s="6">
        <f t="shared" si="2"/>
        <v>1.0190988053672297E-3</v>
      </c>
    </row>
    <row r="162" spans="1:6" x14ac:dyDescent="0.25">
      <c r="A162" s="3">
        <v>158</v>
      </c>
      <c r="B162" s="3"/>
      <c r="C162" t="s">
        <v>172</v>
      </c>
      <c r="D162" s="5">
        <v>159246.43</v>
      </c>
      <c r="F162" s="6">
        <f t="shared" si="2"/>
        <v>1.0158887800296248E-3</v>
      </c>
    </row>
    <row r="163" spans="1:6" x14ac:dyDescent="0.25">
      <c r="A163" s="3">
        <v>159</v>
      </c>
      <c r="B163" s="3"/>
      <c r="C163" t="s">
        <v>112</v>
      </c>
      <c r="D163" s="5">
        <v>158319.56</v>
      </c>
      <c r="F163" s="6">
        <f t="shared" si="2"/>
        <v>1.0099759515062724E-3</v>
      </c>
    </row>
    <row r="164" spans="1:6" x14ac:dyDescent="0.25">
      <c r="A164" s="3">
        <v>160</v>
      </c>
      <c r="B164" s="3"/>
      <c r="C164" t="s">
        <v>48</v>
      </c>
      <c r="D164" s="5">
        <v>156749.99</v>
      </c>
      <c r="F164" s="6">
        <f t="shared" si="2"/>
        <v>9.9996311446828596E-4</v>
      </c>
    </row>
    <row r="165" spans="1:6" x14ac:dyDescent="0.25">
      <c r="A165" s="3">
        <v>161</v>
      </c>
      <c r="B165" s="3"/>
      <c r="C165" t="s">
        <v>246</v>
      </c>
      <c r="D165" s="5">
        <v>155087.24</v>
      </c>
      <c r="F165" s="6">
        <f t="shared" si="2"/>
        <v>9.8935584955820756E-4</v>
      </c>
    </row>
    <row r="166" spans="1:6" x14ac:dyDescent="0.25">
      <c r="A166" s="3">
        <v>162</v>
      </c>
      <c r="B166" s="3"/>
      <c r="C166" s="8" t="s">
        <v>247</v>
      </c>
      <c r="D166" s="5">
        <v>153805.9</v>
      </c>
      <c r="F166" s="6">
        <f t="shared" si="2"/>
        <v>9.8118173269164327E-4</v>
      </c>
    </row>
    <row r="167" spans="1:6" x14ac:dyDescent="0.25">
      <c r="A167" s="3">
        <v>163</v>
      </c>
      <c r="B167" s="3"/>
      <c r="C167" t="s">
        <v>173</v>
      </c>
      <c r="D167" s="5">
        <v>152980.92000000001</v>
      </c>
      <c r="F167" s="6">
        <f t="shared" si="2"/>
        <v>9.7591889618253702E-4</v>
      </c>
    </row>
    <row r="168" spans="1:6" x14ac:dyDescent="0.25">
      <c r="A168" s="3">
        <v>164</v>
      </c>
      <c r="B168" s="3"/>
      <c r="C168" t="s">
        <v>201</v>
      </c>
      <c r="D168" s="5">
        <v>148906.41</v>
      </c>
      <c r="F168" s="6">
        <f t="shared" si="2"/>
        <v>9.4992616910464579E-4</v>
      </c>
    </row>
    <row r="169" spans="1:6" x14ac:dyDescent="0.25">
      <c r="A169" s="3">
        <v>165</v>
      </c>
      <c r="B169" s="3"/>
      <c r="C169" t="s">
        <v>229</v>
      </c>
      <c r="D169" s="5">
        <v>147593.01999999999</v>
      </c>
      <c r="F169" s="6">
        <f t="shared" si="2"/>
        <v>9.4154759405713534E-4</v>
      </c>
    </row>
    <row r="170" spans="1:6" x14ac:dyDescent="0.25">
      <c r="A170" s="3">
        <v>166</v>
      </c>
      <c r="B170" s="3"/>
      <c r="C170" t="s">
        <v>158</v>
      </c>
      <c r="D170" s="5">
        <v>146742.34</v>
      </c>
      <c r="F170" s="6">
        <f t="shared" si="2"/>
        <v>9.3612080824224703E-4</v>
      </c>
    </row>
    <row r="171" spans="1:6" x14ac:dyDescent="0.25">
      <c r="A171" s="3">
        <v>167</v>
      </c>
      <c r="B171" s="3"/>
      <c r="C171" t="s">
        <v>190</v>
      </c>
      <c r="D171" s="5">
        <v>146201.12</v>
      </c>
      <c r="F171" s="6">
        <f t="shared" si="2"/>
        <v>9.3266817620818747E-4</v>
      </c>
    </row>
    <row r="172" spans="1:6" x14ac:dyDescent="0.25">
      <c r="A172" s="3">
        <v>168</v>
      </c>
      <c r="B172" s="3"/>
      <c r="C172" t="s">
        <v>248</v>
      </c>
      <c r="D172" s="5">
        <v>145888.74</v>
      </c>
      <c r="F172" s="6">
        <f t="shared" si="2"/>
        <v>9.3067539472413375E-4</v>
      </c>
    </row>
    <row r="173" spans="1:6" x14ac:dyDescent="0.25">
      <c r="A173" s="3">
        <v>169</v>
      </c>
      <c r="B173" s="3"/>
      <c r="C173" t="s">
        <v>222</v>
      </c>
      <c r="D173" s="5">
        <v>145539.73000000001</v>
      </c>
      <c r="F173" s="6">
        <f t="shared" si="2"/>
        <v>9.2844893763421269E-4</v>
      </c>
    </row>
    <row r="174" spans="1:6" x14ac:dyDescent="0.25">
      <c r="A174" s="3">
        <v>170</v>
      </c>
      <c r="B174" s="3"/>
      <c r="C174" t="s">
        <v>99</v>
      </c>
      <c r="D174" s="5">
        <v>144315.12</v>
      </c>
      <c r="F174" s="6">
        <f t="shared" si="2"/>
        <v>9.206367213169483E-4</v>
      </c>
    </row>
    <row r="175" spans="1:6" x14ac:dyDescent="0.25">
      <c r="A175" s="3">
        <v>171</v>
      </c>
      <c r="B175" s="3"/>
      <c r="C175" s="8" t="s">
        <v>87</v>
      </c>
      <c r="D175" s="5">
        <v>143448.29999999999</v>
      </c>
      <c r="F175" s="6">
        <f t="shared" si="2"/>
        <v>9.1510697278628865E-4</v>
      </c>
    </row>
    <row r="176" spans="1:6" x14ac:dyDescent="0.25">
      <c r="A176" s="3">
        <v>172</v>
      </c>
      <c r="B176" s="3"/>
      <c r="C176" t="s">
        <v>210</v>
      </c>
      <c r="D176" s="5">
        <v>142345.34</v>
      </c>
      <c r="F176" s="6">
        <f t="shared" si="2"/>
        <v>9.0807080444756073E-4</v>
      </c>
    </row>
    <row r="177" spans="1:6" x14ac:dyDescent="0.25">
      <c r="A177" s="3">
        <v>173</v>
      </c>
      <c r="B177" s="3"/>
      <c r="C177" t="s">
        <v>110</v>
      </c>
      <c r="D177" s="5">
        <v>141664.49</v>
      </c>
      <c r="F177" s="6">
        <f t="shared" si="2"/>
        <v>9.0372742371442162E-4</v>
      </c>
    </row>
    <row r="178" spans="1:6" x14ac:dyDescent="0.25">
      <c r="A178" s="3">
        <v>174</v>
      </c>
      <c r="B178" s="3"/>
      <c r="C178" t="s">
        <v>106</v>
      </c>
      <c r="D178" s="5">
        <v>141599</v>
      </c>
      <c r="F178" s="6">
        <f t="shared" si="2"/>
        <v>9.033096400554465E-4</v>
      </c>
    </row>
    <row r="179" spans="1:6" x14ac:dyDescent="0.25">
      <c r="A179" s="3">
        <v>175</v>
      </c>
      <c r="B179" s="3"/>
      <c r="C179" t="s">
        <v>86</v>
      </c>
      <c r="D179" s="5">
        <v>138319.07999999999</v>
      </c>
      <c r="F179" s="6">
        <f t="shared" si="2"/>
        <v>8.823858810274119E-4</v>
      </c>
    </row>
    <row r="180" spans="1:6" x14ac:dyDescent="0.25">
      <c r="A180" s="3">
        <v>176</v>
      </c>
      <c r="B180" s="3"/>
      <c r="C180" t="s">
        <v>230</v>
      </c>
      <c r="D180" s="5">
        <v>136942.66</v>
      </c>
      <c r="F180" s="6">
        <f t="shared" si="2"/>
        <v>8.7360521552295848E-4</v>
      </c>
    </row>
    <row r="181" spans="1:6" x14ac:dyDescent="0.25">
      <c r="A181" s="3">
        <v>177</v>
      </c>
      <c r="B181" s="3"/>
      <c r="C181" t="s">
        <v>209</v>
      </c>
      <c r="D181" s="5">
        <v>136720.53</v>
      </c>
      <c r="F181" s="6">
        <f t="shared" si="2"/>
        <v>8.7218817041426753E-4</v>
      </c>
    </row>
    <row r="182" spans="1:6" x14ac:dyDescent="0.25">
      <c r="A182" s="3">
        <v>178</v>
      </c>
      <c r="B182" s="3"/>
      <c r="C182" t="s">
        <v>10</v>
      </c>
      <c r="D182" s="5">
        <v>136070.60999999999</v>
      </c>
      <c r="F182" s="6">
        <f t="shared" si="2"/>
        <v>8.6804210298960466E-4</v>
      </c>
    </row>
    <row r="183" spans="1:6" x14ac:dyDescent="0.25">
      <c r="A183" s="3">
        <v>179</v>
      </c>
      <c r="B183" s="3"/>
      <c r="C183" t="s">
        <v>175</v>
      </c>
      <c r="D183" s="5">
        <v>135821.29999999999</v>
      </c>
      <c r="F183" s="6">
        <f t="shared" si="2"/>
        <v>8.6645166713651082E-4</v>
      </c>
    </row>
    <row r="184" spans="1:6" x14ac:dyDescent="0.25">
      <c r="A184" s="3">
        <v>180</v>
      </c>
      <c r="B184" s="3"/>
      <c r="C184" t="s">
        <v>88</v>
      </c>
      <c r="D184" s="5">
        <v>135518.21</v>
      </c>
      <c r="F184" s="6">
        <f t="shared" si="2"/>
        <v>8.6451814981785462E-4</v>
      </c>
    </row>
    <row r="185" spans="1:6" x14ac:dyDescent="0.25">
      <c r="A185" s="3">
        <v>181</v>
      </c>
      <c r="B185" s="3"/>
      <c r="C185" t="s">
        <v>219</v>
      </c>
      <c r="D185" s="5">
        <v>134844.82</v>
      </c>
      <c r="F185" s="6">
        <f t="shared" si="2"/>
        <v>8.6022235903884543E-4</v>
      </c>
    </row>
    <row r="186" spans="1:6" x14ac:dyDescent="0.25">
      <c r="A186" s="3">
        <v>182</v>
      </c>
      <c r="B186" s="3"/>
      <c r="C186" t="s">
        <v>191</v>
      </c>
      <c r="D186" s="5">
        <v>134318.54999999999</v>
      </c>
      <c r="F186" s="6">
        <f t="shared" si="2"/>
        <v>8.568650982935577E-4</v>
      </c>
    </row>
    <row r="187" spans="1:6" x14ac:dyDescent="0.25">
      <c r="A187" s="3">
        <v>183</v>
      </c>
      <c r="B187" s="3"/>
      <c r="C187" t="s">
        <v>198</v>
      </c>
      <c r="D187" s="5">
        <v>132914.82999999999</v>
      </c>
      <c r="F187" s="6">
        <f t="shared" si="2"/>
        <v>8.4791027652265092E-4</v>
      </c>
    </row>
    <row r="188" spans="1:6" x14ac:dyDescent="0.25">
      <c r="A188" s="3">
        <v>184</v>
      </c>
      <c r="B188" s="3"/>
      <c r="C188" t="s">
        <v>113</v>
      </c>
      <c r="D188" s="5">
        <v>132464.71</v>
      </c>
      <c r="F188" s="6">
        <f t="shared" si="2"/>
        <v>8.4503880331181073E-4</v>
      </c>
    </row>
    <row r="189" spans="1:6" x14ac:dyDescent="0.25">
      <c r="A189" s="3">
        <v>185</v>
      </c>
      <c r="B189" s="3"/>
      <c r="C189" t="s">
        <v>109</v>
      </c>
      <c r="D189" s="5">
        <v>129596.77</v>
      </c>
      <c r="F189" s="6">
        <f t="shared" si="2"/>
        <v>8.2674320906961547E-4</v>
      </c>
    </row>
    <row r="190" spans="1:6" x14ac:dyDescent="0.25">
      <c r="A190" s="3">
        <v>186</v>
      </c>
      <c r="B190" s="3"/>
      <c r="C190" t="s">
        <v>82</v>
      </c>
      <c r="D190" s="5">
        <v>129020.11</v>
      </c>
      <c r="F190" s="6">
        <f t="shared" si="2"/>
        <v>8.2306449285668762E-4</v>
      </c>
    </row>
    <row r="191" spans="1:6" x14ac:dyDescent="0.25">
      <c r="A191" s="3">
        <v>187</v>
      </c>
      <c r="B191" s="3"/>
      <c r="C191" t="s">
        <v>98</v>
      </c>
      <c r="D191" s="5">
        <v>127993.89</v>
      </c>
      <c r="F191" s="6">
        <f t="shared" si="2"/>
        <v>8.1651787586915455E-4</v>
      </c>
    </row>
    <row r="192" spans="1:6" x14ac:dyDescent="0.25">
      <c r="A192" s="3">
        <v>188</v>
      </c>
      <c r="B192" s="3"/>
      <c r="C192" t="s">
        <v>226</v>
      </c>
      <c r="D192" s="5">
        <v>125403.11</v>
      </c>
      <c r="F192" s="6">
        <f t="shared" si="2"/>
        <v>7.9999038238923691E-4</v>
      </c>
    </row>
    <row r="193" spans="1:6" x14ac:dyDescent="0.25">
      <c r="A193" s="3">
        <v>189</v>
      </c>
      <c r="B193" s="3"/>
      <c r="C193" t="s">
        <v>79</v>
      </c>
      <c r="D193" s="5">
        <v>125287.95</v>
      </c>
      <c r="F193" s="6">
        <f t="shared" si="2"/>
        <v>7.9925573639492346E-4</v>
      </c>
    </row>
    <row r="194" spans="1:6" x14ac:dyDescent="0.25">
      <c r="A194" s="3">
        <v>190</v>
      </c>
      <c r="B194" s="3"/>
      <c r="C194" t="s">
        <v>169</v>
      </c>
      <c r="D194" s="5">
        <v>125045.3</v>
      </c>
      <c r="F194" s="6">
        <f t="shared" si="2"/>
        <v>7.9770778701562382E-4</v>
      </c>
    </row>
    <row r="195" spans="1:6" x14ac:dyDescent="0.25">
      <c r="A195" s="3">
        <v>191</v>
      </c>
      <c r="B195" s="3"/>
      <c r="C195" t="s">
        <v>228</v>
      </c>
      <c r="D195" s="5">
        <v>124514.69</v>
      </c>
      <c r="F195" s="6">
        <f t="shared" si="2"/>
        <v>7.9432283988951544E-4</v>
      </c>
    </row>
    <row r="196" spans="1:6" x14ac:dyDescent="0.25">
      <c r="A196" s="3">
        <v>192</v>
      </c>
      <c r="B196" s="3"/>
      <c r="C196" t="s">
        <v>215</v>
      </c>
      <c r="D196" s="5">
        <v>124451.37</v>
      </c>
      <c r="F196" s="6">
        <f t="shared" si="2"/>
        <v>7.939188994209506E-4</v>
      </c>
    </row>
    <row r="197" spans="1:6" x14ac:dyDescent="0.25">
      <c r="A197" s="3">
        <v>193</v>
      </c>
      <c r="B197" s="3"/>
      <c r="C197" t="s">
        <v>187</v>
      </c>
      <c r="D197" s="5">
        <v>122331.38</v>
      </c>
      <c r="F197" s="6">
        <f t="shared" ref="F197:F251" si="3">D197/D$253</f>
        <v>7.8039474032504498E-4</v>
      </c>
    </row>
    <row r="198" spans="1:6" x14ac:dyDescent="0.25">
      <c r="A198" s="3">
        <v>194</v>
      </c>
      <c r="B198" s="3"/>
      <c r="C198" t="s">
        <v>241</v>
      </c>
      <c r="D198" s="5">
        <v>120177.59</v>
      </c>
      <c r="F198" s="6">
        <f t="shared" si="3"/>
        <v>7.6665495918495908E-4</v>
      </c>
    </row>
    <row r="199" spans="1:6" x14ac:dyDescent="0.25">
      <c r="A199" s="3">
        <v>195</v>
      </c>
      <c r="B199" s="3"/>
      <c r="C199" t="s">
        <v>156</v>
      </c>
      <c r="D199" s="5">
        <v>119210.37</v>
      </c>
      <c r="F199" s="6">
        <f t="shared" si="3"/>
        <v>7.6048472387217842E-4</v>
      </c>
    </row>
    <row r="200" spans="1:6" x14ac:dyDescent="0.25">
      <c r="A200" s="3">
        <v>196</v>
      </c>
      <c r="B200" s="3"/>
      <c r="C200" t="s">
        <v>105</v>
      </c>
      <c r="D200" s="5">
        <v>118560.36</v>
      </c>
      <c r="F200" s="6">
        <f t="shared" si="3"/>
        <v>7.5633808230597785E-4</v>
      </c>
    </row>
    <row r="201" spans="1:6" x14ac:dyDescent="0.25">
      <c r="A201" s="3">
        <v>197</v>
      </c>
      <c r="B201" s="3"/>
      <c r="C201" t="s">
        <v>162</v>
      </c>
      <c r="D201" s="5">
        <v>117824.1</v>
      </c>
      <c r="F201" s="6">
        <f t="shared" si="3"/>
        <v>7.5164122176609252E-4</v>
      </c>
    </row>
    <row r="202" spans="1:6" x14ac:dyDescent="0.25">
      <c r="A202" s="3">
        <v>198</v>
      </c>
      <c r="B202" s="3"/>
      <c r="C202" t="s">
        <v>180</v>
      </c>
      <c r="D202" s="5">
        <v>112096.12</v>
      </c>
      <c r="F202" s="6">
        <f t="shared" si="3"/>
        <v>7.1510043015001606E-4</v>
      </c>
    </row>
    <row r="203" spans="1:6" x14ac:dyDescent="0.25">
      <c r="A203" s="3">
        <v>199</v>
      </c>
      <c r="B203" s="3"/>
      <c r="C203" t="s">
        <v>8</v>
      </c>
      <c r="D203" s="5">
        <v>111230.77</v>
      </c>
      <c r="F203" s="6">
        <f t="shared" si="3"/>
        <v>7.0958005926447334E-4</v>
      </c>
    </row>
    <row r="204" spans="1:6" x14ac:dyDescent="0.25">
      <c r="A204" s="3">
        <v>200</v>
      </c>
      <c r="B204" s="3"/>
      <c r="C204" t="s">
        <v>97</v>
      </c>
      <c r="D204" s="5">
        <v>110609.76</v>
      </c>
      <c r="F204" s="6">
        <f t="shared" si="3"/>
        <v>7.0561841886043915E-4</v>
      </c>
    </row>
    <row r="205" spans="1:6" x14ac:dyDescent="0.25">
      <c r="A205" s="3">
        <v>201</v>
      </c>
      <c r="B205" s="3"/>
      <c r="C205" t="s">
        <v>216</v>
      </c>
      <c r="D205" s="5">
        <v>110195.27</v>
      </c>
      <c r="F205" s="6">
        <f t="shared" si="3"/>
        <v>7.0297424190504697E-4</v>
      </c>
    </row>
    <row r="206" spans="1:6" x14ac:dyDescent="0.25">
      <c r="A206" s="3">
        <v>202</v>
      </c>
      <c r="B206" s="3"/>
      <c r="C206" t="s">
        <v>240</v>
      </c>
      <c r="D206" s="5">
        <v>109798.31</v>
      </c>
      <c r="F206" s="6">
        <f t="shared" si="3"/>
        <v>7.0044189496250916E-4</v>
      </c>
    </row>
    <row r="207" spans="1:6" x14ac:dyDescent="0.25">
      <c r="A207" s="3">
        <v>203</v>
      </c>
      <c r="B207" s="3"/>
      <c r="C207" t="s">
        <v>217</v>
      </c>
      <c r="D207" s="5">
        <v>107667.87</v>
      </c>
      <c r="F207" s="6">
        <f t="shared" si="3"/>
        <v>6.8685107165471931E-4</v>
      </c>
    </row>
    <row r="208" spans="1:6" x14ac:dyDescent="0.25">
      <c r="A208" s="3">
        <v>204</v>
      </c>
      <c r="B208" s="3"/>
      <c r="C208" t="s">
        <v>227</v>
      </c>
      <c r="D208" s="5">
        <v>107547.18</v>
      </c>
      <c r="F208" s="6">
        <f t="shared" si="3"/>
        <v>6.8608114785258592E-4</v>
      </c>
    </row>
    <row r="209" spans="1:6" x14ac:dyDescent="0.25">
      <c r="A209" s="3">
        <v>205</v>
      </c>
      <c r="B209" s="3"/>
      <c r="C209" t="s">
        <v>111</v>
      </c>
      <c r="D209" s="5">
        <v>104870.37</v>
      </c>
      <c r="F209" s="6">
        <f t="shared" si="3"/>
        <v>6.6900483885607592E-4</v>
      </c>
    </row>
    <row r="210" spans="1:6" x14ac:dyDescent="0.25">
      <c r="A210" s="3">
        <v>206</v>
      </c>
      <c r="B210" s="3"/>
      <c r="C210" t="s">
        <v>168</v>
      </c>
      <c r="D210" s="5">
        <v>103550.66</v>
      </c>
      <c r="F210" s="6">
        <f t="shared" si="3"/>
        <v>6.6058594631391405E-4</v>
      </c>
    </row>
    <row r="211" spans="1:6" x14ac:dyDescent="0.25">
      <c r="A211" s="3">
        <v>207</v>
      </c>
      <c r="B211" s="3"/>
      <c r="C211" t="s">
        <v>171</v>
      </c>
      <c r="D211" s="5">
        <v>103079.78</v>
      </c>
      <c r="F211" s="6">
        <f t="shared" si="3"/>
        <v>6.5758203778836443E-4</v>
      </c>
    </row>
    <row r="212" spans="1:6" x14ac:dyDescent="0.25">
      <c r="A212" s="3">
        <v>208</v>
      </c>
      <c r="B212" s="3"/>
      <c r="C212" t="s">
        <v>122</v>
      </c>
      <c r="D212" s="5">
        <v>102556.85</v>
      </c>
      <c r="F212" s="6">
        <f t="shared" si="3"/>
        <v>6.5424608407347803E-4</v>
      </c>
    </row>
    <row r="213" spans="1:6" x14ac:dyDescent="0.25">
      <c r="A213" s="3">
        <v>209</v>
      </c>
      <c r="B213" s="3"/>
      <c r="C213" t="s">
        <v>239</v>
      </c>
      <c r="D213" s="5">
        <v>101817.72</v>
      </c>
      <c r="F213" s="6">
        <f t="shared" si="3"/>
        <v>6.4953091479788864E-4</v>
      </c>
    </row>
    <row r="214" spans="1:6" x14ac:dyDescent="0.25">
      <c r="A214" s="3">
        <v>210</v>
      </c>
      <c r="B214" s="3"/>
      <c r="C214" t="s">
        <v>182</v>
      </c>
      <c r="D214" s="5">
        <v>101452.84</v>
      </c>
      <c r="F214" s="6">
        <f t="shared" si="3"/>
        <v>6.4720321741680944E-4</v>
      </c>
    </row>
    <row r="215" spans="1:6" x14ac:dyDescent="0.25">
      <c r="A215" s="3">
        <v>211</v>
      </c>
      <c r="B215" s="3"/>
      <c r="C215" t="s">
        <v>117</v>
      </c>
      <c r="D215" s="5">
        <v>100463.9</v>
      </c>
      <c r="F215" s="6">
        <f t="shared" si="3"/>
        <v>6.4089442261291648E-4</v>
      </c>
    </row>
    <row r="216" spans="1:6" x14ac:dyDescent="0.25">
      <c r="A216" s="3">
        <v>212</v>
      </c>
      <c r="B216" s="3"/>
      <c r="C216" t="s">
        <v>181</v>
      </c>
      <c r="D216" s="5">
        <v>100154.97</v>
      </c>
      <c r="F216" s="6">
        <f t="shared" si="3"/>
        <v>6.3892364988781024E-4</v>
      </c>
    </row>
    <row r="217" spans="1:6" x14ac:dyDescent="0.25">
      <c r="A217" s="3">
        <v>213</v>
      </c>
      <c r="B217" s="3"/>
      <c r="C217" t="s">
        <v>60</v>
      </c>
      <c r="D217" s="5">
        <v>98978.83</v>
      </c>
      <c r="F217" s="6">
        <f t="shared" si="3"/>
        <v>6.3142064068538077E-4</v>
      </c>
    </row>
    <row r="218" spans="1:6" x14ac:dyDescent="0.25">
      <c r="A218" s="3">
        <v>214</v>
      </c>
      <c r="B218" s="3"/>
      <c r="C218" t="s">
        <v>157</v>
      </c>
      <c r="D218" s="5">
        <v>97584.13</v>
      </c>
      <c r="F218" s="6">
        <f t="shared" si="3"/>
        <v>6.225233606552582E-4</v>
      </c>
    </row>
    <row r="219" spans="1:6" x14ac:dyDescent="0.25">
      <c r="A219" s="3">
        <v>215</v>
      </c>
      <c r="B219" s="3"/>
      <c r="C219" t="s">
        <v>231</v>
      </c>
      <c r="D219" s="5">
        <v>96053.57</v>
      </c>
      <c r="F219" s="6">
        <f t="shared" si="3"/>
        <v>6.1275938207713777E-4</v>
      </c>
    </row>
    <row r="220" spans="1:6" x14ac:dyDescent="0.25">
      <c r="A220" s="3">
        <v>216</v>
      </c>
      <c r="B220" s="3"/>
      <c r="C220" t="s">
        <v>101</v>
      </c>
      <c r="D220" s="5">
        <v>95502.68</v>
      </c>
      <c r="F220" s="6">
        <f t="shared" si="3"/>
        <v>6.0924506172452123E-4</v>
      </c>
    </row>
    <row r="221" spans="1:6" x14ac:dyDescent="0.25">
      <c r="A221" s="3">
        <v>217</v>
      </c>
      <c r="B221" s="3"/>
      <c r="C221" t="s">
        <v>73</v>
      </c>
      <c r="D221" s="5">
        <v>94527.9</v>
      </c>
      <c r="F221" s="6">
        <f t="shared" si="3"/>
        <v>6.0302659852256885E-4</v>
      </c>
    </row>
    <row r="222" spans="1:6" x14ac:dyDescent="0.25">
      <c r="A222" s="3">
        <v>218</v>
      </c>
      <c r="B222" s="3"/>
      <c r="C222" t="s">
        <v>46</v>
      </c>
      <c r="D222" s="5">
        <v>94089.17</v>
      </c>
      <c r="F222" s="6">
        <f t="shared" si="3"/>
        <v>6.0022778611300721E-4</v>
      </c>
    </row>
    <row r="223" spans="1:6" x14ac:dyDescent="0.25">
      <c r="A223" s="3">
        <v>219</v>
      </c>
      <c r="B223" s="3"/>
      <c r="C223" t="s">
        <v>232</v>
      </c>
      <c r="D223" s="5">
        <v>90763.98</v>
      </c>
      <c r="F223" s="6">
        <f t="shared" si="3"/>
        <v>5.790152338914804E-4</v>
      </c>
    </row>
    <row r="224" spans="1:6" x14ac:dyDescent="0.25">
      <c r="A224" s="3">
        <v>220</v>
      </c>
      <c r="B224" s="3"/>
      <c r="C224" t="s">
        <v>208</v>
      </c>
      <c r="D224" s="5">
        <v>90051.28</v>
      </c>
      <c r="F224" s="6">
        <f t="shared" si="3"/>
        <v>5.7446867084747931E-4</v>
      </c>
    </row>
    <row r="225" spans="1:6" x14ac:dyDescent="0.25">
      <c r="A225" s="3">
        <v>221</v>
      </c>
      <c r="B225" s="3"/>
      <c r="C225" t="s">
        <v>130</v>
      </c>
      <c r="D225" s="5">
        <v>84025.2</v>
      </c>
      <c r="F225" s="6">
        <f t="shared" si="3"/>
        <v>5.360261948713402E-4</v>
      </c>
    </row>
    <row r="226" spans="1:6" x14ac:dyDescent="0.25">
      <c r="A226" s="3">
        <v>222</v>
      </c>
      <c r="B226" s="3"/>
      <c r="C226" t="s">
        <v>211</v>
      </c>
      <c r="D226" s="5">
        <v>80460.600000000006</v>
      </c>
      <c r="F226" s="6">
        <f t="shared" si="3"/>
        <v>5.1328636236587304E-4</v>
      </c>
    </row>
    <row r="227" spans="1:6" x14ac:dyDescent="0.25">
      <c r="A227" s="3">
        <v>223</v>
      </c>
      <c r="B227" s="3"/>
      <c r="C227" t="s">
        <v>174</v>
      </c>
      <c r="D227" s="5">
        <v>76927.399999999994</v>
      </c>
      <c r="F227" s="6">
        <f t="shared" si="3"/>
        <v>4.9074684146357917E-4</v>
      </c>
    </row>
    <row r="228" spans="1:6" x14ac:dyDescent="0.25">
      <c r="A228" s="3">
        <v>224</v>
      </c>
      <c r="B228" s="3"/>
      <c r="C228" t="s">
        <v>188</v>
      </c>
      <c r="D228" s="5">
        <v>76045.009999999995</v>
      </c>
      <c r="F228" s="6">
        <f t="shared" si="3"/>
        <v>4.8511776644688748E-4</v>
      </c>
    </row>
    <row r="229" spans="1:6" x14ac:dyDescent="0.25">
      <c r="A229" s="3">
        <v>225</v>
      </c>
      <c r="B229" s="3"/>
      <c r="C229" t="s">
        <v>129</v>
      </c>
      <c r="D229" s="5">
        <v>73972.5</v>
      </c>
      <c r="F229" s="6">
        <f t="shared" si="3"/>
        <v>4.718964989089013E-4</v>
      </c>
    </row>
    <row r="230" spans="1:6" x14ac:dyDescent="0.25">
      <c r="A230" s="3">
        <v>226</v>
      </c>
      <c r="B230" s="3"/>
      <c r="C230" t="s">
        <v>23</v>
      </c>
      <c r="D230" s="5">
        <v>73766</v>
      </c>
      <c r="F230" s="6">
        <f t="shared" si="3"/>
        <v>4.7057916304726774E-4</v>
      </c>
    </row>
    <row r="231" spans="1:6" x14ac:dyDescent="0.25">
      <c r="A231" s="3">
        <v>227</v>
      </c>
      <c r="B231" s="3"/>
      <c r="C231" t="s">
        <v>165</v>
      </c>
      <c r="D231" s="5">
        <v>72381.119999999995</v>
      </c>
      <c r="F231" s="6">
        <f t="shared" si="3"/>
        <v>4.6174452823826491E-4</v>
      </c>
    </row>
    <row r="232" spans="1:6" x14ac:dyDescent="0.25">
      <c r="A232" s="3">
        <v>228</v>
      </c>
      <c r="B232" s="3"/>
      <c r="C232" t="s">
        <v>107</v>
      </c>
      <c r="D232" s="5">
        <v>70261.14</v>
      </c>
      <c r="F232" s="6">
        <f t="shared" si="3"/>
        <v>4.4822043293586347E-4</v>
      </c>
    </row>
    <row r="233" spans="1:6" x14ac:dyDescent="0.25">
      <c r="A233" s="3">
        <v>229</v>
      </c>
      <c r="B233" s="3"/>
      <c r="C233" t="s">
        <v>166</v>
      </c>
      <c r="D233" s="5">
        <v>70231.899999999994</v>
      </c>
      <c r="F233" s="6">
        <f t="shared" si="3"/>
        <v>4.4803390072959629E-4</v>
      </c>
    </row>
    <row r="234" spans="1:6" x14ac:dyDescent="0.25">
      <c r="A234" s="3">
        <v>230</v>
      </c>
      <c r="B234" s="3"/>
      <c r="C234" t="s">
        <v>249</v>
      </c>
      <c r="D234" s="5">
        <v>69338.75</v>
      </c>
      <c r="F234" s="6">
        <f t="shared" si="3"/>
        <v>4.4233618390239048E-4</v>
      </c>
    </row>
    <row r="235" spans="1:6" x14ac:dyDescent="0.25">
      <c r="A235" s="3">
        <v>231</v>
      </c>
      <c r="B235" s="3"/>
      <c r="C235" t="s">
        <v>161</v>
      </c>
      <c r="D235" s="5">
        <v>69329.33</v>
      </c>
      <c r="F235" s="6">
        <f t="shared" si="3"/>
        <v>4.4227609042143848E-4</v>
      </c>
    </row>
    <row r="236" spans="1:6" x14ac:dyDescent="0.25">
      <c r="A236" s="3">
        <v>232</v>
      </c>
      <c r="B236" s="3"/>
      <c r="C236" t="s">
        <v>115</v>
      </c>
      <c r="D236" s="5">
        <v>63864.38</v>
      </c>
      <c r="F236" s="6">
        <f t="shared" si="3"/>
        <v>4.0741325934621185E-4</v>
      </c>
    </row>
    <row r="237" spans="1:6" x14ac:dyDescent="0.25">
      <c r="A237" s="3">
        <v>233</v>
      </c>
      <c r="B237" s="3"/>
      <c r="C237" t="s">
        <v>212</v>
      </c>
      <c r="D237" s="5">
        <v>61867.519999999997</v>
      </c>
      <c r="F237" s="6">
        <f t="shared" si="3"/>
        <v>3.9467458966746326E-4</v>
      </c>
    </row>
    <row r="238" spans="1:6" x14ac:dyDescent="0.25">
      <c r="A238" s="3">
        <v>234</v>
      </c>
      <c r="B238" s="3"/>
      <c r="C238" t="s">
        <v>233</v>
      </c>
      <c r="D238" s="5">
        <v>61119.7</v>
      </c>
      <c r="F238" s="6">
        <f t="shared" si="3"/>
        <v>3.8990398383672816E-4</v>
      </c>
    </row>
    <row r="239" spans="1:6" x14ac:dyDescent="0.25">
      <c r="A239" s="3">
        <v>235</v>
      </c>
      <c r="B239" s="3"/>
      <c r="C239" t="s">
        <v>159</v>
      </c>
      <c r="D239" s="5">
        <v>57384.97</v>
      </c>
      <c r="F239" s="6">
        <f t="shared" si="3"/>
        <v>3.6607883244438587E-4</v>
      </c>
    </row>
    <row r="240" spans="1:6" x14ac:dyDescent="0.25">
      <c r="A240" s="3">
        <v>236</v>
      </c>
      <c r="B240" s="3"/>
      <c r="C240" t="s">
        <v>234</v>
      </c>
      <c r="D240" s="5">
        <v>54828.01</v>
      </c>
      <c r="F240" s="6">
        <f t="shared" si="3"/>
        <v>3.4976708859565692E-4</v>
      </c>
    </row>
    <row r="241" spans="1:6" x14ac:dyDescent="0.25">
      <c r="A241" s="3">
        <v>237</v>
      </c>
      <c r="B241" s="3"/>
      <c r="C241" t="s">
        <v>149</v>
      </c>
      <c r="D241" s="5">
        <v>52654.63</v>
      </c>
      <c r="F241" s="6">
        <f t="shared" si="3"/>
        <v>3.3590233598085236E-4</v>
      </c>
    </row>
    <row r="242" spans="1:6" x14ac:dyDescent="0.25">
      <c r="A242" s="3">
        <v>238</v>
      </c>
      <c r="B242" s="3"/>
      <c r="C242" t="s">
        <v>160</v>
      </c>
      <c r="D242" s="5">
        <v>52500.47</v>
      </c>
      <c r="F242" s="6">
        <f t="shared" si="3"/>
        <v>3.3491889532017718E-4</v>
      </c>
    </row>
    <row r="243" spans="1:6" x14ac:dyDescent="0.25">
      <c r="A243" s="3">
        <v>239</v>
      </c>
      <c r="B243" s="3"/>
      <c r="C243" t="s">
        <v>102</v>
      </c>
      <c r="D243" s="5">
        <v>38003.75</v>
      </c>
      <c r="F243" s="6">
        <f t="shared" si="3"/>
        <v>2.4243923850632542E-4</v>
      </c>
    </row>
    <row r="244" spans="1:6" x14ac:dyDescent="0.25">
      <c r="A244" s="3">
        <v>240</v>
      </c>
      <c r="B244" s="3"/>
      <c r="C244" t="s">
        <v>243</v>
      </c>
      <c r="D244" s="5">
        <v>19607.45</v>
      </c>
      <c r="F244" s="6">
        <f t="shared" si="3"/>
        <v>1.2508279438347138E-4</v>
      </c>
    </row>
    <row r="245" spans="1:6" x14ac:dyDescent="0.25">
      <c r="A245" s="3">
        <v>241</v>
      </c>
      <c r="B245" s="3"/>
      <c r="C245" t="s">
        <v>119</v>
      </c>
      <c r="D245" s="5">
        <v>19256.07</v>
      </c>
      <c r="F245" s="6">
        <f t="shared" si="3"/>
        <v>1.2284121823305589E-4</v>
      </c>
    </row>
    <row r="246" spans="1:6" x14ac:dyDescent="0.25">
      <c r="A246" s="3">
        <v>242</v>
      </c>
      <c r="B246" s="3"/>
      <c r="C246" t="s">
        <v>214</v>
      </c>
      <c r="D246" s="5">
        <v>9573.3799999999992</v>
      </c>
      <c r="F246" s="6">
        <f t="shared" si="3"/>
        <v>6.1071945719348372E-5</v>
      </c>
    </row>
    <row r="247" spans="1:6" x14ac:dyDescent="0.25">
      <c r="A247" s="3">
        <v>243</v>
      </c>
      <c r="B247" s="3"/>
      <c r="C247" t="s">
        <v>200</v>
      </c>
      <c r="D247" s="5">
        <v>3160.37</v>
      </c>
      <c r="F247" s="6">
        <f t="shared" si="3"/>
        <v>2.0161107685379354E-5</v>
      </c>
    </row>
    <row r="248" spans="1:6" x14ac:dyDescent="0.25">
      <c r="A248" s="3">
        <v>244</v>
      </c>
      <c r="B248" s="3"/>
      <c r="C248" t="s">
        <v>118</v>
      </c>
      <c r="D248" s="5">
        <v>1134.1099999999999</v>
      </c>
      <c r="F248" s="6">
        <f t="shared" si="3"/>
        <v>7.2348851042965159E-6</v>
      </c>
    </row>
    <row r="249" spans="1:6" x14ac:dyDescent="0.25">
      <c r="A249" s="3">
        <v>245</v>
      </c>
      <c r="B249" s="3"/>
      <c r="C249" t="s">
        <v>132</v>
      </c>
      <c r="D249" s="5">
        <v>0</v>
      </c>
      <c r="F249" s="6">
        <f t="shared" si="3"/>
        <v>0</v>
      </c>
    </row>
    <row r="250" spans="1:6" x14ac:dyDescent="0.25">
      <c r="A250" s="3">
        <v>246</v>
      </c>
      <c r="B250" s="3"/>
      <c r="C250" t="s">
        <v>21</v>
      </c>
      <c r="D250" s="5">
        <v>-2274.41</v>
      </c>
      <c r="F250" s="6">
        <f t="shared" si="3"/>
        <v>-1.4509258387689941E-5</v>
      </c>
    </row>
    <row r="251" spans="1:6" x14ac:dyDescent="0.25">
      <c r="A251" s="3">
        <v>247</v>
      </c>
      <c r="B251" s="3"/>
      <c r="C251" t="s">
        <v>124</v>
      </c>
      <c r="D251" s="5">
        <v>-6010.03</v>
      </c>
      <c r="F251" s="6">
        <f t="shared" si="3"/>
        <v>-3.8340087401905628E-5</v>
      </c>
    </row>
    <row r="252" spans="1:6" x14ac:dyDescent="0.25">
      <c r="A252" s="3"/>
      <c r="B252" s="3"/>
      <c r="F252" s="6"/>
    </row>
    <row r="253" spans="1:6" x14ac:dyDescent="0.25">
      <c r="A253" s="3"/>
      <c r="B253" s="3"/>
      <c r="D253" s="5">
        <f>SUM(D5:D252)</f>
        <v>156755772.02000019</v>
      </c>
      <c r="F253" s="6">
        <f>SUM(F5:F252)</f>
        <v>0.99999999999999878</v>
      </c>
    </row>
    <row r="254" spans="1:6" x14ac:dyDescent="0.25">
      <c r="A254" s="3"/>
      <c r="B254" s="3"/>
      <c r="F254" s="6"/>
    </row>
    <row r="256" spans="1:6" x14ac:dyDescent="0.25">
      <c r="C256" s="1" t="s">
        <v>143</v>
      </c>
      <c r="D256" s="7" t="s">
        <v>145</v>
      </c>
    </row>
    <row r="257" spans="3:4" x14ac:dyDescent="0.25">
      <c r="C257" t="s">
        <v>142</v>
      </c>
      <c r="D257" s="5">
        <v>22896593</v>
      </c>
    </row>
    <row r="258" spans="3:4" x14ac:dyDescent="0.25">
      <c r="C258" t="s">
        <v>133</v>
      </c>
      <c r="D258" s="5">
        <v>6202442</v>
      </c>
    </row>
    <row r="259" spans="3:4" x14ac:dyDescent="0.25">
      <c r="C259" t="s">
        <v>193</v>
      </c>
      <c r="D259" s="5">
        <v>5203196.8</v>
      </c>
    </row>
    <row r="260" spans="3:4" x14ac:dyDescent="0.25">
      <c r="C260" t="s">
        <v>134</v>
      </c>
      <c r="D260" s="5">
        <v>5118799</v>
      </c>
    </row>
    <row r="261" spans="3:4" x14ac:dyDescent="0.25">
      <c r="C261" t="s">
        <v>67</v>
      </c>
      <c r="D261" s="5">
        <v>3371649.77</v>
      </c>
    </row>
    <row r="262" spans="3:4" x14ac:dyDescent="0.25">
      <c r="C262" t="s">
        <v>66</v>
      </c>
      <c r="D262" s="5">
        <v>3271115.87</v>
      </c>
    </row>
    <row r="263" spans="3:4" x14ac:dyDescent="0.25">
      <c r="C263" t="s">
        <v>16</v>
      </c>
      <c r="D263" s="5">
        <v>3108934.36</v>
      </c>
    </row>
    <row r="264" spans="3:4" x14ac:dyDescent="0.25">
      <c r="C264" t="s">
        <v>64</v>
      </c>
      <c r="D264" s="5">
        <v>2819223.6799999997</v>
      </c>
    </row>
    <row r="265" spans="3:4" x14ac:dyDescent="0.25">
      <c r="C265" t="s">
        <v>68</v>
      </c>
      <c r="D265" s="5">
        <v>2723801.73</v>
      </c>
    </row>
    <row r="266" spans="3:4" x14ac:dyDescent="0.25">
      <c r="C266" t="s">
        <v>163</v>
      </c>
      <c r="D266" s="5">
        <v>2267130.86</v>
      </c>
    </row>
    <row r="267" spans="3:4" x14ac:dyDescent="0.25">
      <c r="C267" t="s">
        <v>3</v>
      </c>
      <c r="D267" s="5">
        <v>2261107.06</v>
      </c>
    </row>
    <row r="268" spans="3:4" x14ac:dyDescent="0.25">
      <c r="C268" t="s">
        <v>33</v>
      </c>
      <c r="D268" s="5">
        <v>2123600.3199999998</v>
      </c>
    </row>
    <row r="269" spans="3:4" x14ac:dyDescent="0.25">
      <c r="C269" t="s">
        <v>4</v>
      </c>
      <c r="D269" s="5">
        <v>2090223.12</v>
      </c>
    </row>
    <row r="270" spans="3:4" x14ac:dyDescent="0.25">
      <c r="C270" t="s">
        <v>69</v>
      </c>
      <c r="D270" s="5">
        <v>2053301.21</v>
      </c>
    </row>
    <row r="271" spans="3:4" x14ac:dyDescent="0.25">
      <c r="C271" t="s">
        <v>36</v>
      </c>
      <c r="D271" s="5">
        <v>1883152.28</v>
      </c>
    </row>
    <row r="272" spans="3:4" x14ac:dyDescent="0.25">
      <c r="C272" t="s">
        <v>32</v>
      </c>
      <c r="D272" s="5">
        <v>1793710.4100000001</v>
      </c>
    </row>
    <row r="273" spans="3:4" x14ac:dyDescent="0.25">
      <c r="C273" t="s">
        <v>30</v>
      </c>
      <c r="D273" s="5">
        <v>1742272.89</v>
      </c>
    </row>
    <row r="274" spans="3:4" x14ac:dyDescent="0.25">
      <c r="C274" t="s">
        <v>34</v>
      </c>
      <c r="D274" s="5">
        <v>1648170.98</v>
      </c>
    </row>
    <row r="275" spans="3:4" x14ac:dyDescent="0.25">
      <c r="C275" t="s">
        <v>59</v>
      </c>
      <c r="D275" s="5">
        <v>1575652.3900000001</v>
      </c>
    </row>
    <row r="276" spans="3:4" x14ac:dyDescent="0.25">
      <c r="C276" t="s">
        <v>220</v>
      </c>
      <c r="D276" s="5">
        <v>1500680</v>
      </c>
    </row>
    <row r="277" spans="3:4" x14ac:dyDescent="0.25">
      <c r="C277" t="s">
        <v>37</v>
      </c>
      <c r="D277" s="5">
        <v>1480586.3</v>
      </c>
    </row>
    <row r="278" spans="3:4" x14ac:dyDescent="0.25">
      <c r="C278" t="s">
        <v>203</v>
      </c>
      <c r="D278" s="5">
        <v>1436240.0699999998</v>
      </c>
    </row>
    <row r="279" spans="3:4" x14ac:dyDescent="0.25">
      <c r="C279" t="s">
        <v>71</v>
      </c>
      <c r="D279" s="5">
        <v>1400145.74</v>
      </c>
    </row>
    <row r="280" spans="3:4" x14ac:dyDescent="0.25">
      <c r="C280" t="s">
        <v>11</v>
      </c>
      <c r="D280" s="5">
        <v>1393696.75</v>
      </c>
    </row>
    <row r="281" spans="3:4" x14ac:dyDescent="0.25">
      <c r="C281" t="s">
        <v>39</v>
      </c>
      <c r="D281" s="5">
        <v>1388233.6099999999</v>
      </c>
    </row>
    <row r="282" spans="3:4" x14ac:dyDescent="0.25">
      <c r="C282" t="s">
        <v>131</v>
      </c>
      <c r="D282" s="5">
        <v>1268499.51</v>
      </c>
    </row>
    <row r="283" spans="3:4" x14ac:dyDescent="0.25">
      <c r="C283" t="s">
        <v>24</v>
      </c>
      <c r="D283" s="5">
        <v>1265036</v>
      </c>
    </row>
    <row r="284" spans="3:4" x14ac:dyDescent="0.25">
      <c r="C284" t="s">
        <v>41</v>
      </c>
      <c r="D284" s="5">
        <v>1261514.3799999999</v>
      </c>
    </row>
    <row r="285" spans="3:4" x14ac:dyDescent="0.25">
      <c r="C285" t="s">
        <v>20</v>
      </c>
      <c r="D285" s="5">
        <v>1249006.58</v>
      </c>
    </row>
    <row r="286" spans="3:4" x14ac:dyDescent="0.25">
      <c r="C286" t="s">
        <v>38</v>
      </c>
      <c r="D286" s="5">
        <v>1181340.72</v>
      </c>
    </row>
    <row r="287" spans="3:4" x14ac:dyDescent="0.25">
      <c r="C287" t="s">
        <v>74</v>
      </c>
      <c r="D287" s="5">
        <v>1173082.3999999999</v>
      </c>
    </row>
    <row r="288" spans="3:4" x14ac:dyDescent="0.25">
      <c r="C288" t="s">
        <v>25</v>
      </c>
      <c r="D288" s="5">
        <v>1167977.44</v>
      </c>
    </row>
    <row r="289" spans="3:4" x14ac:dyDescent="0.25">
      <c r="C289" t="s">
        <v>29</v>
      </c>
      <c r="D289" s="5">
        <v>1146799.48</v>
      </c>
    </row>
    <row r="290" spans="3:4" x14ac:dyDescent="0.25">
      <c r="C290" t="s">
        <v>40</v>
      </c>
      <c r="D290" s="5">
        <v>1146165.4099999999</v>
      </c>
    </row>
    <row r="291" spans="3:4" x14ac:dyDescent="0.25">
      <c r="C291" t="s">
        <v>75</v>
      </c>
      <c r="D291" s="5">
        <v>1144831.94</v>
      </c>
    </row>
    <row r="292" spans="3:4" x14ac:dyDescent="0.25">
      <c r="C292" t="s">
        <v>126</v>
      </c>
      <c r="D292" s="5">
        <v>1138361.02</v>
      </c>
    </row>
    <row r="293" spans="3:4" x14ac:dyDescent="0.25">
      <c r="C293" t="s">
        <v>100</v>
      </c>
      <c r="D293" s="5">
        <v>1093819</v>
      </c>
    </row>
    <row r="294" spans="3:4" x14ac:dyDescent="0.25">
      <c r="C294" t="s">
        <v>57</v>
      </c>
      <c r="D294" s="5">
        <v>1085350.06</v>
      </c>
    </row>
    <row r="295" spans="3:4" x14ac:dyDescent="0.25">
      <c r="C295" t="s">
        <v>127</v>
      </c>
      <c r="D295" s="5">
        <v>1007617.5</v>
      </c>
    </row>
    <row r="296" spans="3:4" x14ac:dyDescent="0.25">
      <c r="C296" t="s">
        <v>55</v>
      </c>
      <c r="D296" s="5">
        <v>993787.99</v>
      </c>
    </row>
    <row r="297" spans="3:4" x14ac:dyDescent="0.25">
      <c r="C297" t="s">
        <v>65</v>
      </c>
      <c r="D297" s="5">
        <v>964280.16</v>
      </c>
    </row>
    <row r="298" spans="3:4" x14ac:dyDescent="0.25">
      <c r="C298" t="s">
        <v>28</v>
      </c>
      <c r="D298" s="5">
        <v>959277.41</v>
      </c>
    </row>
    <row r="299" spans="3:4" x14ac:dyDescent="0.25">
      <c r="C299" t="s">
        <v>26</v>
      </c>
      <c r="D299" s="5">
        <v>944499</v>
      </c>
    </row>
    <row r="300" spans="3:4" x14ac:dyDescent="0.25">
      <c r="C300" t="s">
        <v>135</v>
      </c>
      <c r="D300" s="5">
        <v>911600</v>
      </c>
    </row>
    <row r="301" spans="3:4" x14ac:dyDescent="0.25">
      <c r="C301" t="s">
        <v>83</v>
      </c>
      <c r="D301" s="5">
        <v>909850</v>
      </c>
    </row>
    <row r="302" spans="3:4" x14ac:dyDescent="0.25">
      <c r="C302" t="s">
        <v>84</v>
      </c>
      <c r="D302" s="5">
        <v>885700.46</v>
      </c>
    </row>
    <row r="303" spans="3:4" x14ac:dyDescent="0.25">
      <c r="C303" t="s">
        <v>31</v>
      </c>
      <c r="D303" s="5">
        <v>883184.93</v>
      </c>
    </row>
    <row r="304" spans="3:4" x14ac:dyDescent="0.25">
      <c r="C304" t="s">
        <v>15</v>
      </c>
      <c r="D304" s="5">
        <v>874605.55</v>
      </c>
    </row>
    <row r="305" spans="3:4" x14ac:dyDescent="0.25">
      <c r="C305" t="s">
        <v>43</v>
      </c>
      <c r="D305" s="5">
        <v>865330.2</v>
      </c>
    </row>
    <row r="306" spans="3:4" x14ac:dyDescent="0.25">
      <c r="C306" t="s">
        <v>120</v>
      </c>
      <c r="D306" s="5">
        <v>820202.12</v>
      </c>
    </row>
    <row r="307" spans="3:4" x14ac:dyDescent="0.25">
      <c r="C307" t="s">
        <v>53</v>
      </c>
      <c r="D307" s="5">
        <v>814553.02</v>
      </c>
    </row>
    <row r="308" spans="3:4" x14ac:dyDescent="0.25">
      <c r="C308" t="s">
        <v>90</v>
      </c>
      <c r="D308" s="5">
        <v>808708.08</v>
      </c>
    </row>
    <row r="309" spans="3:4" x14ac:dyDescent="0.25">
      <c r="C309" t="s">
        <v>153</v>
      </c>
      <c r="D309" s="5">
        <v>805398.84</v>
      </c>
    </row>
    <row r="310" spans="3:4" x14ac:dyDescent="0.25">
      <c r="C310" t="s">
        <v>141</v>
      </c>
      <c r="D310" s="5">
        <v>771362</v>
      </c>
    </row>
    <row r="311" spans="3:4" x14ac:dyDescent="0.25">
      <c r="C311" t="s">
        <v>58</v>
      </c>
      <c r="D311" s="5">
        <v>758015.94</v>
      </c>
    </row>
    <row r="312" spans="3:4" x14ac:dyDescent="0.25">
      <c r="C312" t="s">
        <v>2</v>
      </c>
      <c r="D312" s="5">
        <v>755342.63</v>
      </c>
    </row>
    <row r="313" spans="3:4" x14ac:dyDescent="0.25">
      <c r="C313" t="s">
        <v>94</v>
      </c>
      <c r="D313" s="5">
        <v>751243.62</v>
      </c>
    </row>
    <row r="314" spans="3:4" x14ac:dyDescent="0.25">
      <c r="C314" t="s">
        <v>183</v>
      </c>
      <c r="D314" s="5">
        <v>748429.25</v>
      </c>
    </row>
    <row r="315" spans="3:4" x14ac:dyDescent="0.25">
      <c r="C315" t="s">
        <v>27</v>
      </c>
      <c r="D315" s="5">
        <v>719798.09</v>
      </c>
    </row>
    <row r="316" spans="3:4" x14ac:dyDescent="0.25">
      <c r="C316" t="s">
        <v>50</v>
      </c>
      <c r="D316" s="5">
        <v>657227.97</v>
      </c>
    </row>
    <row r="317" spans="3:4" x14ac:dyDescent="0.25">
      <c r="C317" t="s">
        <v>197</v>
      </c>
      <c r="D317" s="5">
        <v>631295.73</v>
      </c>
    </row>
    <row r="318" spans="3:4" x14ac:dyDescent="0.25">
      <c r="C318" t="s">
        <v>62</v>
      </c>
      <c r="D318" s="5">
        <v>616052.06999999995</v>
      </c>
    </row>
    <row r="319" spans="3:4" x14ac:dyDescent="0.25">
      <c r="C319" t="s">
        <v>136</v>
      </c>
      <c r="D319" s="5">
        <v>602916</v>
      </c>
    </row>
    <row r="320" spans="3:4" x14ac:dyDescent="0.25">
      <c r="C320" t="s">
        <v>139</v>
      </c>
      <c r="D320" s="5">
        <v>598572</v>
      </c>
    </row>
    <row r="321" spans="3:4" x14ac:dyDescent="0.25">
      <c r="C321" t="s">
        <v>61</v>
      </c>
      <c r="D321" s="5">
        <v>587377.36</v>
      </c>
    </row>
    <row r="322" spans="3:4" x14ac:dyDescent="0.25">
      <c r="C322" t="s">
        <v>195</v>
      </c>
      <c r="D322" s="5">
        <v>582957</v>
      </c>
    </row>
    <row r="323" spans="3:4" x14ac:dyDescent="0.25">
      <c r="C323" t="s">
        <v>35</v>
      </c>
      <c r="D323" s="5">
        <v>582208.24</v>
      </c>
    </row>
    <row r="324" spans="3:4" x14ac:dyDescent="0.25">
      <c r="C324" t="s">
        <v>140</v>
      </c>
      <c r="D324" s="5">
        <v>576715</v>
      </c>
    </row>
    <row r="325" spans="3:4" x14ac:dyDescent="0.25">
      <c r="C325" t="s">
        <v>152</v>
      </c>
      <c r="D325" s="5">
        <v>568559.04</v>
      </c>
    </row>
    <row r="326" spans="3:4" x14ac:dyDescent="0.25">
      <c r="C326" t="s">
        <v>45</v>
      </c>
      <c r="D326" s="5">
        <v>552866.68000000005</v>
      </c>
    </row>
    <row r="327" spans="3:4" x14ac:dyDescent="0.25">
      <c r="C327" t="s">
        <v>151</v>
      </c>
      <c r="D327" s="5">
        <v>531372.99</v>
      </c>
    </row>
    <row r="328" spans="3:4" x14ac:dyDescent="0.25">
      <c r="C328" t="s">
        <v>6</v>
      </c>
      <c r="D328" s="5">
        <v>519116</v>
      </c>
    </row>
    <row r="329" spans="3:4" x14ac:dyDescent="0.25">
      <c r="C329" t="s">
        <v>164</v>
      </c>
      <c r="D329" s="5">
        <v>517024.79</v>
      </c>
    </row>
    <row r="330" spans="3:4" x14ac:dyDescent="0.25">
      <c r="C330" t="s">
        <v>177</v>
      </c>
      <c r="D330" s="4">
        <v>517017.82</v>
      </c>
    </row>
    <row r="331" spans="3:4" x14ac:dyDescent="0.25">
      <c r="C331" t="s">
        <v>196</v>
      </c>
      <c r="D331" s="5">
        <v>510342</v>
      </c>
    </row>
    <row r="332" spans="3:4" x14ac:dyDescent="0.25">
      <c r="C332" t="s">
        <v>205</v>
      </c>
      <c r="D332" s="5">
        <v>503782.6</v>
      </c>
    </row>
    <row r="333" spans="3:4" x14ac:dyDescent="0.25">
      <c r="C333" t="s">
        <v>51</v>
      </c>
      <c r="D333" s="5">
        <v>503329.22</v>
      </c>
    </row>
    <row r="334" spans="3:4" x14ac:dyDescent="0.25">
      <c r="C334" t="s">
        <v>14</v>
      </c>
      <c r="D334" s="5">
        <v>502743.19</v>
      </c>
    </row>
    <row r="335" spans="3:4" x14ac:dyDescent="0.25">
      <c r="C335" t="s">
        <v>137</v>
      </c>
      <c r="D335" s="5">
        <v>479643</v>
      </c>
    </row>
    <row r="336" spans="3:4" x14ac:dyDescent="0.25">
      <c r="C336" t="s">
        <v>128</v>
      </c>
      <c r="D336" s="5">
        <v>476300.79999999999</v>
      </c>
    </row>
    <row r="337" spans="3:4" x14ac:dyDescent="0.25">
      <c r="C337" t="s">
        <v>81</v>
      </c>
      <c r="D337" s="5">
        <v>466295.27</v>
      </c>
    </row>
    <row r="338" spans="3:4" x14ac:dyDescent="0.25">
      <c r="C338" t="s">
        <v>42</v>
      </c>
      <c r="D338" s="5">
        <v>462357.41</v>
      </c>
    </row>
    <row r="339" spans="3:4" x14ac:dyDescent="0.25">
      <c r="C339" t="s">
        <v>44</v>
      </c>
      <c r="D339" s="5">
        <v>451520.86</v>
      </c>
    </row>
    <row r="340" spans="3:4" x14ac:dyDescent="0.25">
      <c r="C340" t="s">
        <v>63</v>
      </c>
      <c r="D340" s="5">
        <v>432402.42000000004</v>
      </c>
    </row>
    <row r="341" spans="3:4" x14ac:dyDescent="0.25">
      <c r="C341" t="s">
        <v>170</v>
      </c>
      <c r="D341" s="5">
        <v>413133.93</v>
      </c>
    </row>
    <row r="342" spans="3:4" x14ac:dyDescent="0.25">
      <c r="C342" t="s">
        <v>95</v>
      </c>
      <c r="D342" s="5">
        <v>396625.51</v>
      </c>
    </row>
    <row r="343" spans="3:4" x14ac:dyDescent="0.25">
      <c r="C343" t="s">
        <v>184</v>
      </c>
      <c r="D343" s="5">
        <v>386729.11</v>
      </c>
    </row>
    <row r="344" spans="3:4" x14ac:dyDescent="0.25">
      <c r="C344" t="s">
        <v>206</v>
      </c>
      <c r="D344" s="5">
        <v>385981</v>
      </c>
    </row>
    <row r="345" spans="3:4" x14ac:dyDescent="0.25">
      <c r="C345" t="s">
        <v>244</v>
      </c>
      <c r="D345" s="5">
        <v>382445.84</v>
      </c>
    </row>
    <row r="346" spans="3:4" x14ac:dyDescent="0.25">
      <c r="C346" t="s">
        <v>12</v>
      </c>
      <c r="D346" s="5">
        <v>377013.81</v>
      </c>
    </row>
    <row r="347" spans="3:4" x14ac:dyDescent="0.25">
      <c r="C347" t="s">
        <v>93</v>
      </c>
      <c r="D347" s="5">
        <v>372156.39</v>
      </c>
    </row>
    <row r="348" spans="3:4" x14ac:dyDescent="0.25">
      <c r="C348" t="s">
        <v>185</v>
      </c>
      <c r="D348" s="5">
        <v>357854.46</v>
      </c>
    </row>
    <row r="349" spans="3:4" x14ac:dyDescent="0.25">
      <c r="C349" t="s">
        <v>236</v>
      </c>
      <c r="D349" s="5">
        <v>355230</v>
      </c>
    </row>
    <row r="350" spans="3:4" x14ac:dyDescent="0.25">
      <c r="C350" t="s">
        <v>224</v>
      </c>
      <c r="D350" s="5">
        <v>351776.13</v>
      </c>
    </row>
    <row r="351" spans="3:4" x14ac:dyDescent="0.25">
      <c r="C351" t="s">
        <v>13</v>
      </c>
      <c r="D351" s="5">
        <v>346035.19</v>
      </c>
    </row>
    <row r="352" spans="3:4" x14ac:dyDescent="0.25">
      <c r="C352" t="s">
        <v>9</v>
      </c>
      <c r="D352" s="5">
        <v>343166.95</v>
      </c>
    </row>
    <row r="353" spans="3:4" x14ac:dyDescent="0.25">
      <c r="C353" t="s">
        <v>225</v>
      </c>
      <c r="D353" s="5">
        <v>325118.94</v>
      </c>
    </row>
    <row r="354" spans="3:4" x14ac:dyDescent="0.25">
      <c r="C354" t="s">
        <v>121</v>
      </c>
      <c r="D354" s="5">
        <v>316429.58</v>
      </c>
    </row>
    <row r="355" spans="3:4" x14ac:dyDescent="0.25">
      <c r="C355" t="s">
        <v>245</v>
      </c>
      <c r="D355" s="5">
        <v>310942.21000000002</v>
      </c>
    </row>
    <row r="356" spans="3:4" x14ac:dyDescent="0.25">
      <c r="C356" t="s">
        <v>72</v>
      </c>
      <c r="D356" s="5">
        <v>308176.53999999998</v>
      </c>
    </row>
    <row r="357" spans="3:4" x14ac:dyDescent="0.25">
      <c r="C357" t="s">
        <v>176</v>
      </c>
      <c r="D357" s="5">
        <v>302304.09999999998</v>
      </c>
    </row>
    <row r="358" spans="3:4" x14ac:dyDescent="0.25">
      <c r="C358" t="s">
        <v>138</v>
      </c>
      <c r="D358" s="5">
        <v>300367</v>
      </c>
    </row>
    <row r="359" spans="3:4" x14ac:dyDescent="0.25">
      <c r="C359" t="s">
        <v>22</v>
      </c>
      <c r="D359" s="5">
        <v>291567</v>
      </c>
    </row>
    <row r="360" spans="3:4" x14ac:dyDescent="0.25">
      <c r="C360" t="s">
        <v>148</v>
      </c>
      <c r="D360" s="5">
        <v>289845.15000000002</v>
      </c>
    </row>
    <row r="361" spans="3:4" x14ac:dyDescent="0.25">
      <c r="C361" t="s">
        <v>146</v>
      </c>
      <c r="D361" s="5">
        <v>281069.2</v>
      </c>
    </row>
    <row r="362" spans="3:4" x14ac:dyDescent="0.25">
      <c r="C362" t="s">
        <v>18</v>
      </c>
      <c r="D362" s="5">
        <v>276960.46999999997</v>
      </c>
    </row>
    <row r="363" spans="3:4" x14ac:dyDescent="0.25">
      <c r="C363" t="s">
        <v>49</v>
      </c>
      <c r="D363" s="5">
        <v>275359.78000000003</v>
      </c>
    </row>
    <row r="364" spans="3:4" x14ac:dyDescent="0.25">
      <c r="C364" t="s">
        <v>186</v>
      </c>
      <c r="D364" s="5">
        <v>271147.06</v>
      </c>
    </row>
    <row r="365" spans="3:4" x14ac:dyDescent="0.25">
      <c r="C365" t="s">
        <v>207</v>
      </c>
      <c r="D365" s="5">
        <v>262380.44</v>
      </c>
    </row>
    <row r="366" spans="3:4" x14ac:dyDescent="0.25">
      <c r="C366" t="s">
        <v>218</v>
      </c>
      <c r="D366" s="5">
        <v>259696.18</v>
      </c>
    </row>
    <row r="367" spans="3:4" x14ac:dyDescent="0.25">
      <c r="C367" t="s">
        <v>1</v>
      </c>
      <c r="D367" s="5">
        <v>259603.09</v>
      </c>
    </row>
    <row r="368" spans="3:4" x14ac:dyDescent="0.25">
      <c r="C368" t="s">
        <v>242</v>
      </c>
      <c r="D368" s="5">
        <v>256207.68</v>
      </c>
    </row>
    <row r="369" spans="3:4" x14ac:dyDescent="0.25">
      <c r="C369" t="s">
        <v>204</v>
      </c>
      <c r="D369" s="5">
        <v>252724.97</v>
      </c>
    </row>
    <row r="370" spans="3:4" x14ac:dyDescent="0.25">
      <c r="C370" t="s">
        <v>167</v>
      </c>
      <c r="D370" s="5">
        <v>252461.22</v>
      </c>
    </row>
    <row r="371" spans="3:4" x14ac:dyDescent="0.25">
      <c r="C371" t="s">
        <v>147</v>
      </c>
      <c r="D371" s="5">
        <v>252222.73</v>
      </c>
    </row>
    <row r="372" spans="3:4" x14ac:dyDescent="0.25">
      <c r="C372" t="s">
        <v>237</v>
      </c>
      <c r="D372" s="5">
        <v>246291.97</v>
      </c>
    </row>
    <row r="373" spans="3:4" x14ac:dyDescent="0.25">
      <c r="C373" t="s">
        <v>125</v>
      </c>
      <c r="D373" s="5">
        <v>243673.97</v>
      </c>
    </row>
    <row r="374" spans="3:4" x14ac:dyDescent="0.25">
      <c r="C374" t="s">
        <v>213</v>
      </c>
      <c r="D374" s="5">
        <v>239338.96</v>
      </c>
    </row>
    <row r="375" spans="3:4" x14ac:dyDescent="0.25">
      <c r="C375" t="s">
        <v>76</v>
      </c>
      <c r="D375" s="5">
        <v>238268.41</v>
      </c>
    </row>
    <row r="376" spans="3:4" x14ac:dyDescent="0.25">
      <c r="C376" t="s">
        <v>116</v>
      </c>
      <c r="D376" s="5">
        <v>238219.55</v>
      </c>
    </row>
    <row r="377" spans="3:4" x14ac:dyDescent="0.25">
      <c r="C377" t="s">
        <v>56</v>
      </c>
      <c r="D377" s="5">
        <v>235324.18</v>
      </c>
    </row>
    <row r="378" spans="3:4" x14ac:dyDescent="0.25">
      <c r="C378" t="s">
        <v>17</v>
      </c>
      <c r="D378" s="5">
        <v>234339.69</v>
      </c>
    </row>
    <row r="379" spans="3:4" x14ac:dyDescent="0.25">
      <c r="C379" t="s">
        <v>179</v>
      </c>
      <c r="D379" s="5">
        <v>232804.7</v>
      </c>
    </row>
    <row r="380" spans="3:4" x14ac:dyDescent="0.25">
      <c r="C380" t="s">
        <v>7</v>
      </c>
      <c r="D380" s="5">
        <v>226603.52000000002</v>
      </c>
    </row>
    <row r="381" spans="3:4" x14ac:dyDescent="0.25">
      <c r="C381" t="s">
        <v>92</v>
      </c>
      <c r="D381" s="5">
        <v>223019.14</v>
      </c>
    </row>
    <row r="382" spans="3:4" x14ac:dyDescent="0.25">
      <c r="C382" t="s">
        <v>250</v>
      </c>
      <c r="D382" s="5">
        <v>221844.6</v>
      </c>
    </row>
    <row r="383" spans="3:4" x14ac:dyDescent="0.25">
      <c r="C383" t="s">
        <v>104</v>
      </c>
      <c r="D383" s="5">
        <v>221552.15</v>
      </c>
    </row>
    <row r="384" spans="3:4" x14ac:dyDescent="0.25">
      <c r="C384" t="s">
        <v>155</v>
      </c>
      <c r="D384" s="5">
        <v>213118.91</v>
      </c>
    </row>
    <row r="385" spans="3:4" x14ac:dyDescent="0.25">
      <c r="C385" t="s">
        <v>223</v>
      </c>
      <c r="D385" s="5">
        <v>213059.72</v>
      </c>
    </row>
    <row r="386" spans="3:4" x14ac:dyDescent="0.25">
      <c r="C386" t="s">
        <v>52</v>
      </c>
      <c r="D386" s="5">
        <v>209600.97</v>
      </c>
    </row>
    <row r="387" spans="3:4" x14ac:dyDescent="0.25">
      <c r="C387" t="s">
        <v>189</v>
      </c>
      <c r="D387" s="5">
        <v>208171.71</v>
      </c>
    </row>
    <row r="388" spans="3:4" x14ac:dyDescent="0.25">
      <c r="C388" t="s">
        <v>77</v>
      </c>
      <c r="D388" s="5">
        <v>201148.55</v>
      </c>
    </row>
    <row r="389" spans="3:4" x14ac:dyDescent="0.25">
      <c r="C389" t="s">
        <v>150</v>
      </c>
      <c r="D389" s="5">
        <v>199249.6</v>
      </c>
    </row>
    <row r="390" spans="3:4" x14ac:dyDescent="0.25">
      <c r="C390" t="s">
        <v>192</v>
      </c>
      <c r="D390" s="5">
        <v>198936.84</v>
      </c>
    </row>
    <row r="391" spans="3:4" x14ac:dyDescent="0.25">
      <c r="C391" t="s">
        <v>78</v>
      </c>
      <c r="D391" s="5">
        <v>195873.5</v>
      </c>
    </row>
    <row r="392" spans="3:4" x14ac:dyDescent="0.25">
      <c r="C392" t="s">
        <v>19</v>
      </c>
      <c r="D392" s="5">
        <v>195497.41</v>
      </c>
    </row>
    <row r="393" spans="3:4" x14ac:dyDescent="0.25">
      <c r="C393" t="s">
        <v>85</v>
      </c>
      <c r="D393" s="5">
        <v>194710.34</v>
      </c>
    </row>
    <row r="394" spans="3:4" x14ac:dyDescent="0.25">
      <c r="C394" t="s">
        <v>91</v>
      </c>
      <c r="D394" s="5">
        <v>193774.29</v>
      </c>
    </row>
    <row r="395" spans="3:4" x14ac:dyDescent="0.25">
      <c r="C395" t="s">
        <v>202</v>
      </c>
      <c r="D395" s="5">
        <v>192259</v>
      </c>
    </row>
    <row r="396" spans="3:4" x14ac:dyDescent="0.25">
      <c r="C396" t="s">
        <v>199</v>
      </c>
      <c r="D396" s="5">
        <v>190322.67</v>
      </c>
    </row>
    <row r="397" spans="3:4" x14ac:dyDescent="0.25">
      <c r="C397" t="s">
        <v>103</v>
      </c>
      <c r="D397" s="5">
        <v>190152.84</v>
      </c>
    </row>
    <row r="398" spans="3:4" x14ac:dyDescent="0.25">
      <c r="C398" t="s">
        <v>89</v>
      </c>
      <c r="D398" s="5">
        <v>185053.82</v>
      </c>
    </row>
    <row r="399" spans="3:4" x14ac:dyDescent="0.25">
      <c r="C399" t="s">
        <v>194</v>
      </c>
      <c r="D399" s="5">
        <v>183045.38</v>
      </c>
    </row>
    <row r="400" spans="3:4" x14ac:dyDescent="0.25">
      <c r="C400" t="s">
        <v>178</v>
      </c>
      <c r="D400" s="5">
        <v>177450.59</v>
      </c>
    </row>
    <row r="401" spans="3:4" x14ac:dyDescent="0.25">
      <c r="C401" t="s">
        <v>154</v>
      </c>
      <c r="D401" s="5">
        <v>177353.68</v>
      </c>
    </row>
    <row r="402" spans="3:4" x14ac:dyDescent="0.25">
      <c r="C402" t="s">
        <v>238</v>
      </c>
      <c r="D402" s="5">
        <v>175610.8</v>
      </c>
    </row>
    <row r="403" spans="3:4" x14ac:dyDescent="0.25">
      <c r="C403" t="s">
        <v>221</v>
      </c>
      <c r="D403" s="5">
        <v>175089.56</v>
      </c>
    </row>
    <row r="404" spans="3:4" x14ac:dyDescent="0.25">
      <c r="C404" t="s">
        <v>70</v>
      </c>
      <c r="D404" s="5">
        <v>174473.02</v>
      </c>
    </row>
    <row r="405" spans="3:4" x14ac:dyDescent="0.25">
      <c r="C405" t="s">
        <v>80</v>
      </c>
      <c r="D405" s="5">
        <v>172837.69</v>
      </c>
    </row>
    <row r="406" spans="3:4" x14ac:dyDescent="0.25">
      <c r="C406" t="s">
        <v>54</v>
      </c>
      <c r="D406" s="5">
        <v>170827.53</v>
      </c>
    </row>
    <row r="407" spans="3:4" x14ac:dyDescent="0.25">
      <c r="C407" t="s">
        <v>47</v>
      </c>
      <c r="D407" s="5">
        <v>170568.95999999999</v>
      </c>
    </row>
    <row r="408" spans="3:4" x14ac:dyDescent="0.25">
      <c r="C408" t="s">
        <v>114</v>
      </c>
      <c r="D408" s="5">
        <v>169485.3</v>
      </c>
    </row>
    <row r="409" spans="3:4" x14ac:dyDescent="0.25">
      <c r="C409" t="s">
        <v>96</v>
      </c>
      <c r="D409" s="5">
        <v>168307.36</v>
      </c>
    </row>
    <row r="410" spans="3:4" x14ac:dyDescent="0.25">
      <c r="C410" t="s">
        <v>235</v>
      </c>
      <c r="D410" s="5">
        <v>162307.82999999999</v>
      </c>
    </row>
    <row r="411" spans="3:4" x14ac:dyDescent="0.25">
      <c r="C411" t="s">
        <v>108</v>
      </c>
      <c r="D411" s="5">
        <v>161851.82999999999</v>
      </c>
    </row>
    <row r="412" spans="3:4" x14ac:dyDescent="0.25">
      <c r="C412" t="s">
        <v>5</v>
      </c>
      <c r="D412" s="5">
        <v>161804.64000000001</v>
      </c>
    </row>
    <row r="413" spans="3:4" x14ac:dyDescent="0.25">
      <c r="C413" t="s">
        <v>123</v>
      </c>
      <c r="D413" s="5">
        <v>159749.62</v>
      </c>
    </row>
    <row r="414" spans="3:4" x14ac:dyDescent="0.25">
      <c r="C414" t="s">
        <v>172</v>
      </c>
      <c r="D414" s="5">
        <v>159246.43</v>
      </c>
    </row>
    <row r="415" spans="3:4" x14ac:dyDescent="0.25">
      <c r="C415" t="s">
        <v>112</v>
      </c>
      <c r="D415" s="5">
        <v>158319.56</v>
      </c>
    </row>
    <row r="416" spans="3:4" x14ac:dyDescent="0.25">
      <c r="C416" t="s">
        <v>48</v>
      </c>
      <c r="D416" s="5">
        <v>156749.99</v>
      </c>
    </row>
    <row r="417" spans="3:4" x14ac:dyDescent="0.25">
      <c r="C417" t="s">
        <v>246</v>
      </c>
      <c r="D417" s="5">
        <v>155087.24</v>
      </c>
    </row>
    <row r="418" spans="3:4" x14ac:dyDescent="0.25">
      <c r="C418" t="s">
        <v>247</v>
      </c>
      <c r="D418" s="5">
        <v>153805.9</v>
      </c>
    </row>
    <row r="419" spans="3:4" x14ac:dyDescent="0.25">
      <c r="C419" t="s">
        <v>173</v>
      </c>
      <c r="D419" s="5">
        <v>152980.92000000001</v>
      </c>
    </row>
    <row r="420" spans="3:4" x14ac:dyDescent="0.25">
      <c r="C420" t="s">
        <v>201</v>
      </c>
      <c r="D420" s="4">
        <v>148906.41</v>
      </c>
    </row>
    <row r="421" spans="3:4" x14ac:dyDescent="0.25">
      <c r="C421" t="s">
        <v>229</v>
      </c>
      <c r="D421" s="5">
        <v>147593.01999999999</v>
      </c>
    </row>
    <row r="422" spans="3:4" x14ac:dyDescent="0.25">
      <c r="C422" t="s">
        <v>158</v>
      </c>
      <c r="D422" s="5">
        <v>146742.34</v>
      </c>
    </row>
    <row r="423" spans="3:4" x14ac:dyDescent="0.25">
      <c r="C423" t="s">
        <v>190</v>
      </c>
      <c r="D423" s="5">
        <v>146201.12</v>
      </c>
    </row>
    <row r="424" spans="3:4" x14ac:dyDescent="0.25">
      <c r="C424" t="s">
        <v>248</v>
      </c>
      <c r="D424" s="5">
        <v>145888.74</v>
      </c>
    </row>
    <row r="425" spans="3:4" x14ac:dyDescent="0.25">
      <c r="C425" t="s">
        <v>222</v>
      </c>
      <c r="D425" s="5">
        <v>145539.73000000001</v>
      </c>
    </row>
    <row r="426" spans="3:4" x14ac:dyDescent="0.25">
      <c r="C426" t="s">
        <v>99</v>
      </c>
      <c r="D426" s="5">
        <v>144315.12</v>
      </c>
    </row>
    <row r="427" spans="3:4" x14ac:dyDescent="0.25">
      <c r="C427" t="s">
        <v>87</v>
      </c>
      <c r="D427" s="5">
        <v>143448.29999999999</v>
      </c>
    </row>
    <row r="428" spans="3:4" x14ac:dyDescent="0.25">
      <c r="C428" t="s">
        <v>210</v>
      </c>
      <c r="D428" s="5">
        <v>142345.34</v>
      </c>
    </row>
    <row r="429" spans="3:4" x14ac:dyDescent="0.25">
      <c r="C429" t="s">
        <v>110</v>
      </c>
      <c r="D429" s="5">
        <v>141664.49</v>
      </c>
    </row>
    <row r="430" spans="3:4" x14ac:dyDescent="0.25">
      <c r="C430" t="s">
        <v>106</v>
      </c>
      <c r="D430" s="5">
        <v>141599</v>
      </c>
    </row>
    <row r="431" spans="3:4" x14ac:dyDescent="0.25">
      <c r="C431" t="s">
        <v>86</v>
      </c>
      <c r="D431" s="5">
        <v>138319.07999999999</v>
      </c>
    </row>
    <row r="432" spans="3:4" x14ac:dyDescent="0.25">
      <c r="C432" t="s">
        <v>230</v>
      </c>
      <c r="D432" s="5">
        <v>136942.66</v>
      </c>
    </row>
    <row r="433" spans="3:4" x14ac:dyDescent="0.25">
      <c r="C433" t="s">
        <v>209</v>
      </c>
      <c r="D433" s="5">
        <v>136720.53</v>
      </c>
    </row>
    <row r="434" spans="3:4" x14ac:dyDescent="0.25">
      <c r="C434" t="s">
        <v>10</v>
      </c>
      <c r="D434" s="5">
        <v>136070.60999999999</v>
      </c>
    </row>
    <row r="435" spans="3:4" x14ac:dyDescent="0.25">
      <c r="C435" t="s">
        <v>175</v>
      </c>
      <c r="D435" s="5">
        <v>135821.29999999999</v>
      </c>
    </row>
    <row r="436" spans="3:4" x14ac:dyDescent="0.25">
      <c r="C436" t="s">
        <v>88</v>
      </c>
      <c r="D436" s="5">
        <v>135518.21</v>
      </c>
    </row>
    <row r="437" spans="3:4" x14ac:dyDescent="0.25">
      <c r="C437" t="s">
        <v>219</v>
      </c>
      <c r="D437" s="5">
        <v>134844.82</v>
      </c>
    </row>
    <row r="438" spans="3:4" x14ac:dyDescent="0.25">
      <c r="C438" t="s">
        <v>191</v>
      </c>
      <c r="D438" s="5">
        <v>134318.54999999999</v>
      </c>
    </row>
    <row r="439" spans="3:4" x14ac:dyDescent="0.25">
      <c r="C439" t="s">
        <v>198</v>
      </c>
      <c r="D439" s="5">
        <v>132914.82999999999</v>
      </c>
    </row>
    <row r="440" spans="3:4" x14ac:dyDescent="0.25">
      <c r="C440" t="s">
        <v>113</v>
      </c>
      <c r="D440" s="5">
        <v>132464.71</v>
      </c>
    </row>
    <row r="441" spans="3:4" x14ac:dyDescent="0.25">
      <c r="C441" t="s">
        <v>109</v>
      </c>
      <c r="D441" s="5">
        <v>129596.77</v>
      </c>
    </row>
    <row r="442" spans="3:4" x14ac:dyDescent="0.25">
      <c r="C442" t="s">
        <v>82</v>
      </c>
      <c r="D442" s="5">
        <v>129020.11</v>
      </c>
    </row>
    <row r="443" spans="3:4" x14ac:dyDescent="0.25">
      <c r="C443" t="s">
        <v>98</v>
      </c>
      <c r="D443" s="5">
        <v>127993.89</v>
      </c>
    </row>
    <row r="444" spans="3:4" x14ac:dyDescent="0.25">
      <c r="C444" t="s">
        <v>226</v>
      </c>
      <c r="D444" s="5">
        <v>125403.11</v>
      </c>
    </row>
    <row r="445" spans="3:4" x14ac:dyDescent="0.25">
      <c r="C445" t="s">
        <v>79</v>
      </c>
      <c r="D445" s="5">
        <v>125287.95</v>
      </c>
    </row>
    <row r="446" spans="3:4" x14ac:dyDescent="0.25">
      <c r="C446" t="s">
        <v>169</v>
      </c>
      <c r="D446" s="5">
        <v>125045.3</v>
      </c>
    </row>
    <row r="447" spans="3:4" x14ac:dyDescent="0.25">
      <c r="C447" t="s">
        <v>228</v>
      </c>
      <c r="D447" s="5">
        <v>124514.69</v>
      </c>
    </row>
    <row r="448" spans="3:4" x14ac:dyDescent="0.25">
      <c r="C448" t="s">
        <v>215</v>
      </c>
      <c r="D448" s="5">
        <v>124451.37</v>
      </c>
    </row>
    <row r="449" spans="3:4" x14ac:dyDescent="0.25">
      <c r="C449" t="s">
        <v>187</v>
      </c>
      <c r="D449" s="5">
        <v>122331.38</v>
      </c>
    </row>
    <row r="450" spans="3:4" x14ac:dyDescent="0.25">
      <c r="C450" t="s">
        <v>241</v>
      </c>
      <c r="D450" s="5">
        <v>120177.59</v>
      </c>
    </row>
    <row r="451" spans="3:4" x14ac:dyDescent="0.25">
      <c r="C451" t="s">
        <v>156</v>
      </c>
      <c r="D451" s="5">
        <v>119210.37</v>
      </c>
    </row>
    <row r="452" spans="3:4" x14ac:dyDescent="0.25">
      <c r="C452" t="s">
        <v>105</v>
      </c>
      <c r="D452" s="5">
        <v>118560.36</v>
      </c>
    </row>
    <row r="453" spans="3:4" x14ac:dyDescent="0.25">
      <c r="C453" t="s">
        <v>162</v>
      </c>
      <c r="D453" s="5">
        <v>117824.1</v>
      </c>
    </row>
    <row r="454" spans="3:4" x14ac:dyDescent="0.25">
      <c r="C454" t="s">
        <v>180</v>
      </c>
      <c r="D454" s="5">
        <v>112096.12</v>
      </c>
    </row>
    <row r="455" spans="3:4" x14ac:dyDescent="0.25">
      <c r="C455" t="s">
        <v>8</v>
      </c>
      <c r="D455" s="5">
        <v>111230.77</v>
      </c>
    </row>
    <row r="456" spans="3:4" x14ac:dyDescent="0.25">
      <c r="C456" t="s">
        <v>97</v>
      </c>
      <c r="D456" s="5">
        <v>110609.76</v>
      </c>
    </row>
    <row r="457" spans="3:4" x14ac:dyDescent="0.25">
      <c r="C457" t="s">
        <v>216</v>
      </c>
      <c r="D457" s="5">
        <v>110195.27</v>
      </c>
    </row>
    <row r="458" spans="3:4" x14ac:dyDescent="0.25">
      <c r="C458" t="s">
        <v>240</v>
      </c>
      <c r="D458" s="5">
        <v>109798.31</v>
      </c>
    </row>
    <row r="459" spans="3:4" x14ac:dyDescent="0.25">
      <c r="C459" t="s">
        <v>217</v>
      </c>
      <c r="D459" s="5">
        <v>107667.87</v>
      </c>
    </row>
    <row r="460" spans="3:4" x14ac:dyDescent="0.25">
      <c r="C460" t="s">
        <v>227</v>
      </c>
      <c r="D460" s="5">
        <v>107547.18</v>
      </c>
    </row>
    <row r="461" spans="3:4" x14ac:dyDescent="0.25">
      <c r="C461" t="s">
        <v>111</v>
      </c>
      <c r="D461" s="5">
        <v>104870.37</v>
      </c>
    </row>
    <row r="462" spans="3:4" x14ac:dyDescent="0.25">
      <c r="C462" t="s">
        <v>168</v>
      </c>
      <c r="D462" s="5">
        <v>103550.66</v>
      </c>
    </row>
    <row r="463" spans="3:4" x14ac:dyDescent="0.25">
      <c r="C463" t="s">
        <v>171</v>
      </c>
      <c r="D463" s="5">
        <v>103079.78</v>
      </c>
    </row>
    <row r="464" spans="3:4" x14ac:dyDescent="0.25">
      <c r="C464" t="s">
        <v>122</v>
      </c>
      <c r="D464" s="5">
        <v>102556.85</v>
      </c>
    </row>
    <row r="465" spans="3:4" x14ac:dyDescent="0.25">
      <c r="C465" t="s">
        <v>239</v>
      </c>
      <c r="D465" s="5">
        <v>101817.72</v>
      </c>
    </row>
    <row r="466" spans="3:4" x14ac:dyDescent="0.25">
      <c r="C466" t="s">
        <v>182</v>
      </c>
      <c r="D466" s="5">
        <v>101452.84</v>
      </c>
    </row>
    <row r="467" spans="3:4" x14ac:dyDescent="0.25">
      <c r="C467" t="s">
        <v>117</v>
      </c>
      <c r="D467" s="5">
        <v>100463.9</v>
      </c>
    </row>
    <row r="468" spans="3:4" x14ac:dyDescent="0.25">
      <c r="C468" t="s">
        <v>181</v>
      </c>
      <c r="D468" s="5">
        <v>100154.97</v>
      </c>
    </row>
    <row r="469" spans="3:4" x14ac:dyDescent="0.25">
      <c r="C469" t="s">
        <v>60</v>
      </c>
      <c r="D469" s="5">
        <v>98978.83</v>
      </c>
    </row>
    <row r="470" spans="3:4" x14ac:dyDescent="0.25">
      <c r="C470" t="s">
        <v>157</v>
      </c>
      <c r="D470" s="5">
        <v>97584.13</v>
      </c>
    </row>
    <row r="471" spans="3:4" x14ac:dyDescent="0.25">
      <c r="C471" t="s">
        <v>231</v>
      </c>
      <c r="D471" s="5">
        <v>96053.57</v>
      </c>
    </row>
    <row r="472" spans="3:4" x14ac:dyDescent="0.25">
      <c r="C472" t="s">
        <v>101</v>
      </c>
      <c r="D472" s="5">
        <v>95502.68</v>
      </c>
    </row>
    <row r="473" spans="3:4" x14ac:dyDescent="0.25">
      <c r="C473" t="s">
        <v>73</v>
      </c>
      <c r="D473" s="5">
        <v>94527.9</v>
      </c>
    </row>
    <row r="474" spans="3:4" x14ac:dyDescent="0.25">
      <c r="C474" t="s">
        <v>46</v>
      </c>
      <c r="D474" s="5">
        <v>94089.17</v>
      </c>
    </row>
    <row r="475" spans="3:4" x14ac:dyDescent="0.25">
      <c r="C475" t="s">
        <v>232</v>
      </c>
      <c r="D475" s="5">
        <v>90763.98</v>
      </c>
    </row>
    <row r="476" spans="3:4" x14ac:dyDescent="0.25">
      <c r="C476" t="s">
        <v>208</v>
      </c>
      <c r="D476" s="5">
        <v>90051.28</v>
      </c>
    </row>
    <row r="477" spans="3:4" x14ac:dyDescent="0.25">
      <c r="C477" t="s">
        <v>130</v>
      </c>
      <c r="D477" s="5">
        <v>84025.2</v>
      </c>
    </row>
    <row r="478" spans="3:4" x14ac:dyDescent="0.25">
      <c r="C478" t="s">
        <v>211</v>
      </c>
      <c r="D478" s="5">
        <v>80460.600000000006</v>
      </c>
    </row>
    <row r="479" spans="3:4" x14ac:dyDescent="0.25">
      <c r="C479" t="s">
        <v>174</v>
      </c>
      <c r="D479" s="5">
        <v>76927.399999999994</v>
      </c>
    </row>
    <row r="480" spans="3:4" x14ac:dyDescent="0.25">
      <c r="C480" t="s">
        <v>188</v>
      </c>
      <c r="D480" s="5">
        <v>76045.009999999995</v>
      </c>
    </row>
    <row r="481" spans="3:4" x14ac:dyDescent="0.25">
      <c r="C481" t="s">
        <v>129</v>
      </c>
      <c r="D481" s="5">
        <v>73972.5</v>
      </c>
    </row>
    <row r="482" spans="3:4" x14ac:dyDescent="0.25">
      <c r="C482" t="s">
        <v>23</v>
      </c>
      <c r="D482" s="5">
        <v>73766</v>
      </c>
    </row>
    <row r="483" spans="3:4" x14ac:dyDescent="0.25">
      <c r="C483" t="s">
        <v>165</v>
      </c>
      <c r="D483" s="5">
        <v>72381.119999999995</v>
      </c>
    </row>
    <row r="484" spans="3:4" x14ac:dyDescent="0.25">
      <c r="C484" t="s">
        <v>107</v>
      </c>
      <c r="D484" s="4">
        <v>70261.14</v>
      </c>
    </row>
    <row r="485" spans="3:4" x14ac:dyDescent="0.25">
      <c r="C485" t="s">
        <v>166</v>
      </c>
      <c r="D485" s="5">
        <v>70231.899999999994</v>
      </c>
    </row>
    <row r="486" spans="3:4" x14ac:dyDescent="0.25">
      <c r="C486" t="s">
        <v>249</v>
      </c>
      <c r="D486" s="5">
        <v>69338.75</v>
      </c>
    </row>
    <row r="487" spans="3:4" x14ac:dyDescent="0.25">
      <c r="C487" t="s">
        <v>161</v>
      </c>
      <c r="D487" s="5">
        <v>69329.33</v>
      </c>
    </row>
    <row r="488" spans="3:4" x14ac:dyDescent="0.25">
      <c r="C488" t="s">
        <v>115</v>
      </c>
      <c r="D488" s="5">
        <v>63864.38</v>
      </c>
    </row>
    <row r="489" spans="3:4" x14ac:dyDescent="0.25">
      <c r="C489" t="s">
        <v>212</v>
      </c>
      <c r="D489" s="5">
        <v>61867.519999999997</v>
      </c>
    </row>
    <row r="490" spans="3:4" x14ac:dyDescent="0.25">
      <c r="C490" t="s">
        <v>233</v>
      </c>
      <c r="D490" s="5">
        <v>61119.7</v>
      </c>
    </row>
    <row r="491" spans="3:4" x14ac:dyDescent="0.25">
      <c r="C491" t="s">
        <v>159</v>
      </c>
      <c r="D491" s="5">
        <v>57384.97</v>
      </c>
    </row>
    <row r="492" spans="3:4" x14ac:dyDescent="0.25">
      <c r="C492" t="s">
        <v>234</v>
      </c>
      <c r="D492" s="5">
        <v>54828.01</v>
      </c>
    </row>
    <row r="493" spans="3:4" x14ac:dyDescent="0.25">
      <c r="C493" t="s">
        <v>149</v>
      </c>
      <c r="D493" s="5">
        <v>52654.63</v>
      </c>
    </row>
    <row r="494" spans="3:4" x14ac:dyDescent="0.25">
      <c r="C494" t="s">
        <v>160</v>
      </c>
      <c r="D494" s="5">
        <v>52500.47</v>
      </c>
    </row>
    <row r="495" spans="3:4" x14ac:dyDescent="0.25">
      <c r="C495" t="s">
        <v>102</v>
      </c>
      <c r="D495" s="5">
        <v>38003.75</v>
      </c>
    </row>
    <row r="496" spans="3:4" x14ac:dyDescent="0.25">
      <c r="C496" t="s">
        <v>243</v>
      </c>
      <c r="D496" s="5">
        <v>19607.45</v>
      </c>
    </row>
    <row r="497" spans="3:4" x14ac:dyDescent="0.25">
      <c r="C497" t="s">
        <v>119</v>
      </c>
      <c r="D497" s="5">
        <v>19256.07</v>
      </c>
    </row>
    <row r="498" spans="3:4" x14ac:dyDescent="0.25">
      <c r="C498" t="s">
        <v>214</v>
      </c>
      <c r="D498" s="5">
        <v>9573.3799999999992</v>
      </c>
    </row>
    <row r="499" spans="3:4" x14ac:dyDescent="0.25">
      <c r="C499" t="s">
        <v>200</v>
      </c>
      <c r="D499" s="5">
        <v>3160.37</v>
      </c>
    </row>
    <row r="500" spans="3:4" x14ac:dyDescent="0.25">
      <c r="C500" t="s">
        <v>118</v>
      </c>
      <c r="D500" s="5">
        <v>1134.1099999999999</v>
      </c>
    </row>
    <row r="501" spans="3:4" x14ac:dyDescent="0.25">
      <c r="C501" t="s">
        <v>132</v>
      </c>
      <c r="D501" s="5">
        <v>0</v>
      </c>
    </row>
    <row r="502" spans="3:4" x14ac:dyDescent="0.25">
      <c r="C502" t="s">
        <v>21</v>
      </c>
      <c r="D502" s="5">
        <v>-2274.41</v>
      </c>
    </row>
    <row r="503" spans="3:4" x14ac:dyDescent="0.25">
      <c r="C503" t="s">
        <v>124</v>
      </c>
      <c r="D503" s="5">
        <v>-6010.03</v>
      </c>
    </row>
  </sheetData>
  <sortState ref="C263:D509">
    <sortCondition descending="1" ref="D263:D5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Shares Inc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Dominic Burke</cp:lastModifiedBy>
  <dcterms:created xsi:type="dcterms:W3CDTF">2019-05-23T10:48:05Z</dcterms:created>
  <dcterms:modified xsi:type="dcterms:W3CDTF">2021-06-04T09:55:40Z</dcterms:modified>
</cp:coreProperties>
</file>